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TS\OTS Files\OTS-Research\Karen Programs\RFP_Grids_FY24\"/>
    </mc:Choice>
  </mc:AlternateContent>
  <bookViews>
    <workbookView xWindow="0" yWindow="0" windowWidth="17892" windowHeight="6996"/>
  </bookViews>
  <sheets>
    <sheet name="Worst Alc Counties" sheetId="4" r:id="rId1"/>
    <sheet name="2017-2021" sheetId="2" r:id="rId2"/>
    <sheet name="2016-2020" sheetId="3" r:id="rId3"/>
    <sheet name="2015-2019" sheetId="1" r:id="rId4"/>
  </sheets>
  <definedNames>
    <definedName name="IDX" localSheetId="3">'2015-2019'!#REF!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4" l="1"/>
  <c r="H19" i="4" s="1"/>
  <c r="G18" i="4"/>
  <c r="G19" i="4" s="1"/>
  <c r="F18" i="4"/>
  <c r="F19" i="4" s="1"/>
  <c r="E18" i="4"/>
  <c r="E19" i="4" s="1"/>
  <c r="D18" i="4"/>
  <c r="D19" i="4" s="1"/>
  <c r="C18" i="4"/>
  <c r="C19" i="4" s="1"/>
  <c r="B18" i="4"/>
  <c r="B19" i="4" s="1"/>
  <c r="B19" i="3" l="1"/>
  <c r="H18" i="3"/>
  <c r="H19" i="3" s="1"/>
  <c r="G18" i="3"/>
  <c r="G19" i="3" s="1"/>
  <c r="F18" i="3"/>
  <c r="F19" i="3" s="1"/>
  <c r="E18" i="3"/>
  <c r="E19" i="3" s="1"/>
  <c r="D18" i="3"/>
  <c r="D19" i="3" s="1"/>
  <c r="C18" i="3"/>
  <c r="C19" i="3" s="1"/>
  <c r="B18" i="3"/>
  <c r="C18" i="2" l="1"/>
  <c r="C19" i="2" s="1"/>
  <c r="D18" i="2"/>
  <c r="D19" i="2" s="1"/>
  <c r="E18" i="2"/>
  <c r="E19" i="2" s="1"/>
  <c r="F18" i="2"/>
  <c r="F19" i="2" s="1"/>
  <c r="G18" i="2"/>
  <c r="G19" i="2" s="1"/>
  <c r="H18" i="2"/>
  <c r="H19" i="2" s="1"/>
  <c r="B18" i="2"/>
  <c r="B19" i="2" s="1"/>
  <c r="C19" i="1" l="1"/>
  <c r="D19" i="1"/>
  <c r="E19" i="1"/>
  <c r="F19" i="1"/>
  <c r="G19" i="1"/>
  <c r="H19" i="1"/>
  <c r="B19" i="1"/>
  <c r="C18" i="1" l="1"/>
  <c r="D18" i="1"/>
  <c r="E18" i="1"/>
  <c r="F18" i="1"/>
  <c r="G18" i="1"/>
  <c r="H18" i="1"/>
  <c r="B18" i="1"/>
</calcChain>
</file>

<file path=xl/sharedStrings.xml><?xml version="1.0" encoding="utf-8"?>
<sst xmlns="http://schemas.openxmlformats.org/spreadsheetml/2006/main" count="412" uniqueCount="110">
  <si>
    <t>By County</t>
  </si>
  <si>
    <t>(2015-2019)</t>
  </si>
  <si>
    <t>County</t>
  </si>
  <si>
    <t>All Ks</t>
  </si>
  <si>
    <t>Drunk Driving Ks</t>
  </si>
  <si>
    <t>All As</t>
  </si>
  <si>
    <t>Alcohol Related As</t>
  </si>
  <si>
    <t>All K+A</t>
  </si>
  <si>
    <t>DWI Convictions</t>
  </si>
  <si>
    <t>Hennepin</t>
  </si>
  <si>
    <t>Ramsey</t>
  </si>
  <si>
    <t>Anoka</t>
  </si>
  <si>
    <t>St. Louis</t>
  </si>
  <si>
    <t>Dakota</t>
  </si>
  <si>
    <t>Stearns</t>
  </si>
  <si>
    <t>Washington</t>
  </si>
  <si>
    <t>Sherburne</t>
  </si>
  <si>
    <t>Olmsted</t>
  </si>
  <si>
    <t>Otter Tail</t>
  </si>
  <si>
    <t>Rice</t>
  </si>
  <si>
    <t>Scott</t>
  </si>
  <si>
    <t>Wright</t>
  </si>
  <si>
    <t>Pine</t>
  </si>
  <si>
    <t>Crow Wing</t>
  </si>
  <si>
    <t>Chisago</t>
  </si>
  <si>
    <t>Becker</t>
  </si>
  <si>
    <t>Cass</t>
  </si>
  <si>
    <t>Beltrami</t>
  </si>
  <si>
    <t>Morrison</t>
  </si>
  <si>
    <t>Carver</t>
  </si>
  <si>
    <t>Itasca</t>
  </si>
  <si>
    <t>Goodhue</t>
  </si>
  <si>
    <t>Blue Earth</t>
  </si>
  <si>
    <t>Isanti</t>
  </si>
  <si>
    <t>Martin</t>
  </si>
  <si>
    <t>Winona</t>
  </si>
  <si>
    <t>Fillmore</t>
  </si>
  <si>
    <t>Mille Lacs</t>
  </si>
  <si>
    <t>Todd</t>
  </si>
  <si>
    <t>Polk</t>
  </si>
  <si>
    <t>Benton</t>
  </si>
  <si>
    <t>Douglas</t>
  </si>
  <si>
    <t>Hubbard</t>
  </si>
  <si>
    <t>Meeker</t>
  </si>
  <si>
    <t>Carlton</t>
  </si>
  <si>
    <t>Swift</t>
  </si>
  <si>
    <t>Aitkin</t>
  </si>
  <si>
    <t>Clay</t>
  </si>
  <si>
    <t>Mcleod</t>
  </si>
  <si>
    <t>Lyon</t>
  </si>
  <si>
    <t>Renville</t>
  </si>
  <si>
    <t>Kandiyohi</t>
  </si>
  <si>
    <t>Steele</t>
  </si>
  <si>
    <t>Wilkin</t>
  </si>
  <si>
    <t>Brown</t>
  </si>
  <si>
    <t>Le Sueur</t>
  </si>
  <si>
    <t>Nicollet</t>
  </si>
  <si>
    <t>Freeborn</t>
  </si>
  <si>
    <t>Wabasha</t>
  </si>
  <si>
    <t>Big Stone</t>
  </si>
  <si>
    <t>Chippewa</t>
  </si>
  <si>
    <t>Faribault</t>
  </si>
  <si>
    <t>Kanabec</t>
  </si>
  <si>
    <t>Sibley</t>
  </si>
  <si>
    <t>Dodge</t>
  </si>
  <si>
    <t>Jackson</t>
  </si>
  <si>
    <t>Lake</t>
  </si>
  <si>
    <t>Mahnomen</t>
  </si>
  <si>
    <t>Pope</t>
  </si>
  <si>
    <t>Redwood</t>
  </si>
  <si>
    <t>Wadena</t>
  </si>
  <si>
    <t>Waseca</t>
  </si>
  <si>
    <t>Cook</t>
  </si>
  <si>
    <t>Cottonwood</t>
  </si>
  <si>
    <t>Nobles</t>
  </si>
  <si>
    <t>Pipestone</t>
  </si>
  <si>
    <t>Stevens</t>
  </si>
  <si>
    <t>Clearwater</t>
  </si>
  <si>
    <t>Mower</t>
  </si>
  <si>
    <t>Norman</t>
  </si>
  <si>
    <t>Rock</t>
  </si>
  <si>
    <t>Watonwan</t>
  </si>
  <si>
    <t>Yellow Medicine</t>
  </si>
  <si>
    <t>Kittson</t>
  </si>
  <si>
    <t>Koochiching</t>
  </si>
  <si>
    <t>Pennington</t>
  </si>
  <si>
    <t>Houston</t>
  </si>
  <si>
    <t>Lac Qui Parle</t>
  </si>
  <si>
    <t>Marshall</t>
  </si>
  <si>
    <t>Murray</t>
  </si>
  <si>
    <t>Red Lake</t>
  </si>
  <si>
    <t>Lake of Woods</t>
  </si>
  <si>
    <t>Roseau</t>
  </si>
  <si>
    <t>Grant</t>
  </si>
  <si>
    <t>Lincoln</t>
  </si>
  <si>
    <t>Traverse</t>
  </si>
  <si>
    <t>Drunk Driving Ks + Alcohol As</t>
  </si>
  <si>
    <t>Statewide</t>
  </si>
  <si>
    <t>Drunk Driving Ks &amp; Alcohol As</t>
  </si>
  <si>
    <t>Rank for Var C06 (Col G)</t>
  </si>
  <si>
    <t>Rank for Var C04 (Col E)</t>
  </si>
  <si>
    <t>Worst 13 Counties</t>
  </si>
  <si>
    <t>% of 5-year MN Totals</t>
  </si>
  <si>
    <t>Drunk Driving &amp; Alcohol A-Injuries</t>
  </si>
  <si>
    <t>(2016-2020)</t>
  </si>
  <si>
    <t>Rank for Variable C06 (Col G)</t>
  </si>
  <si>
    <t>Rank for Variable C04 (Col E)</t>
  </si>
  <si>
    <t>McLeod</t>
  </si>
  <si>
    <t>(2017-2021)</t>
  </si>
  <si>
    <t>(2018-2022)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</si>
</sst>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8"/>
      <color rgb="FF003865"/>
      <name val="Arial"/>
      <family val="2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EAA"/>
        <bgColor indexed="64"/>
      </patternFill>
    </fill>
    <fill>
      <patternFill patternType="solid">
        <fgColor rgb="FF78BE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C1C1C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1C1C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1C1C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top" wrapText="1"/>
    </xf>
    <xf numFmtId="9" fontId="6" fillId="4" borderId="1" xfId="0" applyNumberFormat="1" applyFont="1" applyFill="1" applyBorder="1" applyAlignment="1">
      <alignment horizontal="center" vertical="top" wrapText="1"/>
    </xf>
    <xf numFmtId="9" fontId="6" fillId="4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center" wrapText="1"/>
    </xf>
    <xf numFmtId="3" fontId="8" fillId="3" borderId="9" xfId="0" applyNumberFormat="1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3" fontId="8" fillId="3" borderId="1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3" fontId="6" fillId="4" borderId="11" xfId="0" applyNumberFormat="1" applyFont="1" applyFill="1" applyBorder="1" applyAlignment="1">
      <alignment horizontal="center" vertical="top" wrapText="1"/>
    </xf>
    <xf numFmtId="9" fontId="6" fillId="4" borderId="2" xfId="0" applyNumberFormat="1" applyFont="1" applyFill="1" applyBorder="1" applyAlignment="1">
      <alignment horizontal="center" vertical="top" wrapText="1"/>
    </xf>
    <xf numFmtId="3" fontId="6" fillId="4" borderId="13" xfId="0" applyNumberFormat="1" applyFont="1" applyFill="1" applyBorder="1" applyAlignment="1">
      <alignment horizontal="center" vertical="top" wrapText="1"/>
    </xf>
    <xf numFmtId="9" fontId="6" fillId="4" borderId="14" xfId="0" applyNumberFormat="1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3" fontId="6" fillId="2" borderId="19" xfId="0" applyNumberFormat="1" applyFont="1" applyFill="1" applyBorder="1" applyAlignment="1">
      <alignment horizontal="center" vertical="top" wrapText="1"/>
    </xf>
    <xf numFmtId="3" fontId="6" fillId="2" borderId="20" xfId="0" applyNumberFormat="1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3" fontId="6" fillId="4" borderId="21" xfId="0" applyNumberFormat="1" applyFont="1" applyFill="1" applyBorder="1" applyAlignment="1">
      <alignment horizontal="center" vertical="top" wrapText="1"/>
    </xf>
    <xf numFmtId="9" fontId="6" fillId="4" borderId="22" xfId="0" applyNumberFormat="1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top" wrapText="1"/>
    </xf>
    <xf numFmtId="3" fontId="8" fillId="4" borderId="27" xfId="0" applyNumberFormat="1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3" fontId="8" fillId="4" borderId="16" xfId="0" applyNumberFormat="1" applyFont="1" applyFill="1" applyBorder="1" applyAlignment="1">
      <alignment horizontal="center" vertical="top" wrapText="1"/>
    </xf>
    <xf numFmtId="3" fontId="8" fillId="4" borderId="17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7" fillId="0" borderId="0" xfId="0" applyFont="1"/>
    <xf numFmtId="0" fontId="6" fillId="2" borderId="2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8" fillId="4" borderId="29" xfId="0" applyNumberFormat="1" applyFont="1" applyFill="1" applyBorder="1" applyAlignment="1">
      <alignment horizontal="center" vertical="top" wrapText="1"/>
    </xf>
    <xf numFmtId="3" fontId="6" fillId="2" borderId="30" xfId="0" applyNumberFormat="1" applyFont="1" applyFill="1" applyBorder="1" applyAlignment="1">
      <alignment horizontal="center" vertical="top" wrapText="1"/>
    </xf>
    <xf numFmtId="3" fontId="6" fillId="2" borderId="31" xfId="0" applyNumberFormat="1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 wrapText="1"/>
    </xf>
    <xf numFmtId="0" fontId="6" fillId="2" borderId="32" xfId="0" applyFont="1" applyFill="1" applyBorder="1" applyAlignment="1">
      <alignment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top" wrapText="1"/>
    </xf>
    <xf numFmtId="3" fontId="6" fillId="2" borderId="34" xfId="0" applyNumberFormat="1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3" fontId="8" fillId="4" borderId="15" xfId="0" applyNumberFormat="1" applyFont="1" applyFill="1" applyBorder="1" applyAlignment="1">
      <alignment horizontal="center" vertical="top" wrapText="1"/>
    </xf>
    <xf numFmtId="0" fontId="5" fillId="4" borderId="36" xfId="0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center" vertical="top" wrapText="1"/>
    </xf>
    <xf numFmtId="3" fontId="6" fillId="4" borderId="4" xfId="0" applyNumberFormat="1" applyFont="1" applyFill="1" applyBorder="1" applyAlignment="1">
      <alignment horizontal="center" vertical="top" wrapText="1"/>
    </xf>
    <xf numFmtId="3" fontId="6" fillId="4" borderId="37" xfId="0" applyNumberFormat="1" applyFont="1" applyFill="1" applyBorder="1" applyAlignment="1">
      <alignment horizontal="center" vertical="top" wrapText="1"/>
    </xf>
    <xf numFmtId="0" fontId="5" fillId="4" borderId="38" xfId="0" applyFont="1" applyFill="1" applyBorder="1" applyAlignment="1">
      <alignment horizontal="left" vertical="center" wrapText="1"/>
    </xf>
    <xf numFmtId="9" fontId="6" fillId="4" borderId="8" xfId="0" applyNumberFormat="1" applyFont="1" applyFill="1" applyBorder="1" applyAlignment="1">
      <alignment horizontal="center" vertical="top" wrapText="1"/>
    </xf>
    <xf numFmtId="9" fontId="6" fillId="4" borderId="9" xfId="0" applyNumberFormat="1" applyFont="1" applyFill="1" applyBorder="1" applyAlignment="1">
      <alignment horizontal="center" vertical="top" wrapText="1"/>
    </xf>
    <xf numFmtId="9" fontId="6" fillId="4" borderId="39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BE21"/>
      <color rgb="FF008EAA"/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6"/>
  <sheetViews>
    <sheetView tabSelected="1" workbookViewId="0">
      <selection sqref="A1:H1"/>
    </sheetView>
  </sheetViews>
  <sheetFormatPr defaultRowHeight="15.6" x14ac:dyDescent="0.3"/>
  <cols>
    <col min="1" max="1" width="21.109375" style="17" customWidth="1"/>
    <col min="2" max="6" width="10.77734375" style="19" customWidth="1"/>
    <col min="7" max="7" width="11.44140625" style="19" customWidth="1"/>
    <col min="8" max="8" width="12.88671875" style="19" customWidth="1"/>
    <col min="9" max="9" width="11.33203125" style="19" customWidth="1"/>
    <col min="10" max="10" width="10.77734375" style="19" customWidth="1"/>
    <col min="11" max="120" width="8.88671875" style="67"/>
  </cols>
  <sheetData>
    <row r="1" spans="1:10" x14ac:dyDescent="0.3">
      <c r="A1" s="64" t="s">
        <v>103</v>
      </c>
      <c r="B1" s="64"/>
      <c r="C1" s="64"/>
      <c r="D1" s="64"/>
      <c r="E1" s="64"/>
      <c r="F1" s="64"/>
      <c r="G1" s="64"/>
      <c r="H1" s="64"/>
    </row>
    <row r="2" spans="1:10" x14ac:dyDescent="0.3">
      <c r="A2" s="65" t="s">
        <v>0</v>
      </c>
      <c r="B2" s="65"/>
      <c r="C2" s="65"/>
      <c r="D2" s="65"/>
      <c r="E2" s="65"/>
      <c r="F2" s="65"/>
      <c r="G2" s="65"/>
      <c r="H2" s="65"/>
    </row>
    <row r="3" spans="1:10" ht="16.2" thickBot="1" x14ac:dyDescent="0.35">
      <c r="A3" s="64" t="s">
        <v>109</v>
      </c>
      <c r="B3" s="64"/>
      <c r="C3" s="64"/>
      <c r="D3" s="64"/>
      <c r="E3" s="64"/>
      <c r="F3" s="64"/>
      <c r="G3" s="64"/>
      <c r="H3" s="64"/>
    </row>
    <row r="4" spans="1:10" ht="63" thickBot="1" x14ac:dyDescent="0.35">
      <c r="A4" s="78" t="s">
        <v>2</v>
      </c>
      <c r="B4" s="77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96</v>
      </c>
      <c r="H4" s="47" t="s">
        <v>8</v>
      </c>
      <c r="I4" s="18" t="s">
        <v>105</v>
      </c>
      <c r="J4" s="18" t="s">
        <v>106</v>
      </c>
    </row>
    <row r="5" spans="1:10" s="68" customFormat="1" x14ac:dyDescent="0.3">
      <c r="A5" s="79" t="s">
        <v>9</v>
      </c>
      <c r="B5" s="80">
        <v>276</v>
      </c>
      <c r="C5" s="81">
        <v>106</v>
      </c>
      <c r="D5" s="82">
        <v>1703</v>
      </c>
      <c r="E5" s="81">
        <v>347</v>
      </c>
      <c r="F5" s="82">
        <v>1979</v>
      </c>
      <c r="G5" s="81">
        <v>453</v>
      </c>
      <c r="H5" s="74">
        <v>22165</v>
      </c>
      <c r="I5" s="71">
        <v>1</v>
      </c>
      <c r="J5" s="71">
        <v>1</v>
      </c>
    </row>
    <row r="6" spans="1:10" s="68" customFormat="1" x14ac:dyDescent="0.3">
      <c r="A6" s="56" t="s">
        <v>10</v>
      </c>
      <c r="B6" s="83">
        <v>123</v>
      </c>
      <c r="C6" s="49">
        <v>47</v>
      </c>
      <c r="D6" s="49">
        <v>607</v>
      </c>
      <c r="E6" s="49">
        <v>131</v>
      </c>
      <c r="F6" s="49">
        <v>730</v>
      </c>
      <c r="G6" s="49">
        <v>178</v>
      </c>
      <c r="H6" s="75">
        <v>9835</v>
      </c>
      <c r="I6" s="72">
        <v>2</v>
      </c>
      <c r="J6" s="72">
        <v>2</v>
      </c>
    </row>
    <row r="7" spans="1:10" s="68" customFormat="1" x14ac:dyDescent="0.3">
      <c r="A7" s="56" t="s">
        <v>11</v>
      </c>
      <c r="B7" s="83">
        <v>119</v>
      </c>
      <c r="C7" s="49">
        <v>40</v>
      </c>
      <c r="D7" s="49">
        <v>512</v>
      </c>
      <c r="E7" s="49">
        <v>98</v>
      </c>
      <c r="F7" s="49">
        <v>631</v>
      </c>
      <c r="G7" s="49">
        <v>138</v>
      </c>
      <c r="H7" s="75">
        <v>5649</v>
      </c>
      <c r="I7" s="72">
        <v>3</v>
      </c>
      <c r="J7" s="72">
        <v>3</v>
      </c>
    </row>
    <row r="8" spans="1:10" s="68" customFormat="1" x14ac:dyDescent="0.3">
      <c r="A8" s="56" t="s">
        <v>13</v>
      </c>
      <c r="B8" s="83">
        <v>94</v>
      </c>
      <c r="C8" s="49">
        <v>23</v>
      </c>
      <c r="D8" s="49">
        <v>485</v>
      </c>
      <c r="E8" s="49">
        <v>98</v>
      </c>
      <c r="F8" s="49">
        <v>579</v>
      </c>
      <c r="G8" s="49">
        <v>121</v>
      </c>
      <c r="H8" s="75">
        <v>6833</v>
      </c>
      <c r="I8" s="72">
        <v>4</v>
      </c>
      <c r="J8" s="72">
        <v>3</v>
      </c>
    </row>
    <row r="9" spans="1:10" s="68" customFormat="1" x14ac:dyDescent="0.3">
      <c r="A9" s="56" t="s">
        <v>12</v>
      </c>
      <c r="B9" s="83">
        <v>81</v>
      </c>
      <c r="C9" s="49">
        <v>34</v>
      </c>
      <c r="D9" s="49">
        <v>286</v>
      </c>
      <c r="E9" s="49">
        <v>63</v>
      </c>
      <c r="F9" s="49">
        <v>367</v>
      </c>
      <c r="G9" s="49">
        <v>97</v>
      </c>
      <c r="H9" s="75">
        <v>5183</v>
      </c>
      <c r="I9" s="72">
        <v>5</v>
      </c>
      <c r="J9" s="72">
        <v>5</v>
      </c>
    </row>
    <row r="10" spans="1:10" s="68" customFormat="1" x14ac:dyDescent="0.3">
      <c r="A10" s="56" t="s">
        <v>14</v>
      </c>
      <c r="B10" s="83">
        <v>64</v>
      </c>
      <c r="C10" s="49">
        <v>22</v>
      </c>
      <c r="D10" s="49">
        <v>203</v>
      </c>
      <c r="E10" s="49">
        <v>49</v>
      </c>
      <c r="F10" s="49">
        <v>267</v>
      </c>
      <c r="G10" s="49">
        <v>71</v>
      </c>
      <c r="H10" s="75">
        <v>3339</v>
      </c>
      <c r="I10" s="72">
        <v>6</v>
      </c>
      <c r="J10" s="72">
        <v>7</v>
      </c>
    </row>
    <row r="11" spans="1:10" s="68" customFormat="1" x14ac:dyDescent="0.3">
      <c r="A11" s="56" t="s">
        <v>20</v>
      </c>
      <c r="B11" s="83">
        <v>44</v>
      </c>
      <c r="C11" s="49">
        <v>13</v>
      </c>
      <c r="D11" s="49">
        <v>238</v>
      </c>
      <c r="E11" s="49">
        <v>53</v>
      </c>
      <c r="F11" s="49">
        <v>282</v>
      </c>
      <c r="G11" s="49">
        <v>66</v>
      </c>
      <c r="H11" s="75">
        <v>2681</v>
      </c>
      <c r="I11" s="72">
        <v>7</v>
      </c>
      <c r="J11" s="72">
        <v>6</v>
      </c>
    </row>
    <row r="12" spans="1:10" s="68" customFormat="1" x14ac:dyDescent="0.3">
      <c r="A12" s="56" t="s">
        <v>21</v>
      </c>
      <c r="B12" s="83">
        <v>41</v>
      </c>
      <c r="C12" s="49">
        <v>13</v>
      </c>
      <c r="D12" s="49">
        <v>197</v>
      </c>
      <c r="E12" s="49">
        <v>46</v>
      </c>
      <c r="F12" s="49">
        <v>238</v>
      </c>
      <c r="G12" s="49">
        <v>59</v>
      </c>
      <c r="H12" s="75">
        <v>2183</v>
      </c>
      <c r="I12" s="72">
        <v>8</v>
      </c>
      <c r="J12" s="72">
        <v>8</v>
      </c>
    </row>
    <row r="13" spans="1:10" s="68" customFormat="1" x14ac:dyDescent="0.3">
      <c r="A13" s="56" t="s">
        <v>18</v>
      </c>
      <c r="B13" s="83">
        <v>34</v>
      </c>
      <c r="C13" s="49">
        <v>12</v>
      </c>
      <c r="D13" s="49">
        <v>134</v>
      </c>
      <c r="E13" s="49">
        <v>43</v>
      </c>
      <c r="F13" s="49">
        <v>168</v>
      </c>
      <c r="G13" s="49">
        <v>55</v>
      </c>
      <c r="H13" s="75">
        <v>1353</v>
      </c>
      <c r="I13" s="72">
        <v>9</v>
      </c>
      <c r="J13" s="72">
        <v>9</v>
      </c>
    </row>
    <row r="14" spans="1:10" s="68" customFormat="1" x14ac:dyDescent="0.3">
      <c r="A14" s="56" t="s">
        <v>16</v>
      </c>
      <c r="B14" s="83">
        <v>53</v>
      </c>
      <c r="C14" s="49">
        <v>18</v>
      </c>
      <c r="D14" s="49">
        <v>142</v>
      </c>
      <c r="E14" s="49">
        <v>35</v>
      </c>
      <c r="F14" s="49">
        <v>195</v>
      </c>
      <c r="G14" s="49">
        <v>53</v>
      </c>
      <c r="H14" s="75">
        <v>1733</v>
      </c>
      <c r="I14" s="72">
        <v>10</v>
      </c>
      <c r="J14" s="72">
        <v>13</v>
      </c>
    </row>
    <row r="15" spans="1:10" s="68" customFormat="1" x14ac:dyDescent="0.3">
      <c r="A15" s="56" t="s">
        <v>15</v>
      </c>
      <c r="B15" s="83">
        <v>47</v>
      </c>
      <c r="C15" s="49">
        <v>12</v>
      </c>
      <c r="D15" s="49">
        <v>195</v>
      </c>
      <c r="E15" s="49">
        <v>37</v>
      </c>
      <c r="F15" s="49">
        <v>242</v>
      </c>
      <c r="G15" s="49">
        <v>49</v>
      </c>
      <c r="H15" s="75">
        <v>4300</v>
      </c>
      <c r="I15" s="72">
        <v>11</v>
      </c>
      <c r="J15" s="72">
        <v>11</v>
      </c>
    </row>
    <row r="16" spans="1:10" s="68" customFormat="1" x14ac:dyDescent="0.3">
      <c r="A16" s="56" t="s">
        <v>19</v>
      </c>
      <c r="B16" s="83">
        <v>23</v>
      </c>
      <c r="C16" s="49">
        <v>7</v>
      </c>
      <c r="D16" s="49">
        <v>122</v>
      </c>
      <c r="E16" s="49">
        <v>39</v>
      </c>
      <c r="F16" s="49">
        <v>145</v>
      </c>
      <c r="G16" s="49">
        <v>46</v>
      </c>
      <c r="H16" s="75">
        <v>1245</v>
      </c>
      <c r="I16" s="72">
        <v>12</v>
      </c>
      <c r="J16" s="72">
        <v>10</v>
      </c>
    </row>
    <row r="17" spans="1:10" s="68" customFormat="1" ht="16.2" thickBot="1" x14ac:dyDescent="0.35">
      <c r="A17" s="56" t="s">
        <v>24</v>
      </c>
      <c r="B17" s="83">
        <v>37</v>
      </c>
      <c r="C17" s="49">
        <v>15</v>
      </c>
      <c r="D17" s="49">
        <v>87</v>
      </c>
      <c r="E17" s="49">
        <v>28</v>
      </c>
      <c r="F17" s="49">
        <v>124</v>
      </c>
      <c r="G17" s="49">
        <v>43</v>
      </c>
      <c r="H17" s="75">
        <v>1106</v>
      </c>
      <c r="I17" s="72">
        <v>13</v>
      </c>
      <c r="J17" s="72">
        <v>15</v>
      </c>
    </row>
    <row r="18" spans="1:10" x14ac:dyDescent="0.3">
      <c r="A18" s="85" t="s">
        <v>101</v>
      </c>
      <c r="B18" s="86">
        <f>SUM(B5:B17)</f>
        <v>1036</v>
      </c>
      <c r="C18" s="87">
        <f t="shared" ref="C18:H18" si="0">SUM(C5:C17)</f>
        <v>362</v>
      </c>
      <c r="D18" s="87">
        <f t="shared" si="0"/>
        <v>4911</v>
      </c>
      <c r="E18" s="87">
        <f t="shared" si="0"/>
        <v>1067</v>
      </c>
      <c r="F18" s="87">
        <f t="shared" si="0"/>
        <v>5947</v>
      </c>
      <c r="G18" s="87">
        <f t="shared" si="0"/>
        <v>1429</v>
      </c>
      <c r="H18" s="88">
        <f t="shared" si="0"/>
        <v>67605</v>
      </c>
      <c r="I18" s="20"/>
      <c r="J18" s="20"/>
    </row>
    <row r="19" spans="1:10" ht="31.8" thickBot="1" x14ac:dyDescent="0.35">
      <c r="A19" s="89" t="s">
        <v>102</v>
      </c>
      <c r="B19" s="90">
        <f>B18/B94</f>
        <v>0.49975880366618425</v>
      </c>
      <c r="C19" s="91">
        <f t="shared" ref="C19:H19" si="1">C18/C94</f>
        <v>0.5612403100775194</v>
      </c>
      <c r="D19" s="91">
        <f t="shared" si="1"/>
        <v>0.58568872987477638</v>
      </c>
      <c r="E19" s="91">
        <f t="shared" si="1"/>
        <v>0.56664896441848112</v>
      </c>
      <c r="F19" s="91">
        <f t="shared" si="1"/>
        <v>0.56865557467967109</v>
      </c>
      <c r="G19" s="91">
        <f t="shared" si="1"/>
        <v>0.56526898734177211</v>
      </c>
      <c r="H19" s="92">
        <f t="shared" si="1"/>
        <v>0.6093395104012691</v>
      </c>
      <c r="I19" s="20"/>
      <c r="J19" s="20"/>
    </row>
    <row r="20" spans="1:10" s="68" customFormat="1" x14ac:dyDescent="0.3">
      <c r="A20" s="56" t="s">
        <v>17</v>
      </c>
      <c r="B20" s="83">
        <v>49</v>
      </c>
      <c r="C20" s="49">
        <v>7</v>
      </c>
      <c r="D20" s="49">
        <v>225</v>
      </c>
      <c r="E20" s="49">
        <v>36</v>
      </c>
      <c r="F20" s="49">
        <v>274</v>
      </c>
      <c r="G20" s="49">
        <v>43</v>
      </c>
      <c r="H20" s="75">
        <v>2908</v>
      </c>
      <c r="I20" s="20">
        <v>13</v>
      </c>
      <c r="J20" s="20">
        <v>12</v>
      </c>
    </row>
    <row r="21" spans="1:10" s="68" customFormat="1" x14ac:dyDescent="0.3">
      <c r="A21" s="56" t="s">
        <v>26</v>
      </c>
      <c r="B21" s="83">
        <v>36</v>
      </c>
      <c r="C21" s="49">
        <v>17</v>
      </c>
      <c r="D21" s="49">
        <v>97</v>
      </c>
      <c r="E21" s="49">
        <v>24</v>
      </c>
      <c r="F21" s="49">
        <v>133</v>
      </c>
      <c r="G21" s="49">
        <v>41</v>
      </c>
      <c r="H21" s="75">
        <v>1059</v>
      </c>
      <c r="I21" s="72">
        <v>15</v>
      </c>
      <c r="J21" s="72">
        <v>18</v>
      </c>
    </row>
    <row r="22" spans="1:10" s="68" customFormat="1" x14ac:dyDescent="0.3">
      <c r="A22" s="56" t="s">
        <v>23</v>
      </c>
      <c r="B22" s="83">
        <v>44</v>
      </c>
      <c r="C22" s="49">
        <v>11</v>
      </c>
      <c r="D22" s="49">
        <v>115</v>
      </c>
      <c r="E22" s="49">
        <v>27</v>
      </c>
      <c r="F22" s="49">
        <v>159</v>
      </c>
      <c r="G22" s="49">
        <v>38</v>
      </c>
      <c r="H22" s="75">
        <v>1920</v>
      </c>
      <c r="I22" s="72">
        <v>16</v>
      </c>
      <c r="J22" s="72">
        <v>16</v>
      </c>
    </row>
    <row r="23" spans="1:10" s="68" customFormat="1" x14ac:dyDescent="0.3">
      <c r="A23" s="56" t="s">
        <v>22</v>
      </c>
      <c r="B23" s="83">
        <v>28</v>
      </c>
      <c r="C23" s="49">
        <v>10</v>
      </c>
      <c r="D23" s="49">
        <v>84</v>
      </c>
      <c r="E23" s="49">
        <v>27</v>
      </c>
      <c r="F23" s="49">
        <v>112</v>
      </c>
      <c r="G23" s="49">
        <v>37</v>
      </c>
      <c r="H23" s="76">
        <v>652</v>
      </c>
      <c r="I23" s="72">
        <v>17</v>
      </c>
      <c r="J23" s="72">
        <v>16</v>
      </c>
    </row>
    <row r="24" spans="1:10" s="68" customFormat="1" x14ac:dyDescent="0.3">
      <c r="A24" s="56" t="s">
        <v>31</v>
      </c>
      <c r="B24" s="83">
        <v>30</v>
      </c>
      <c r="C24" s="49">
        <v>6</v>
      </c>
      <c r="D24" s="49">
        <v>96</v>
      </c>
      <c r="E24" s="49">
        <v>29</v>
      </c>
      <c r="F24" s="49">
        <v>126</v>
      </c>
      <c r="G24" s="49">
        <v>35</v>
      </c>
      <c r="H24" s="75">
        <v>1091</v>
      </c>
      <c r="I24" s="72">
        <v>18</v>
      </c>
      <c r="J24" s="72">
        <v>14</v>
      </c>
    </row>
    <row r="25" spans="1:10" s="68" customFormat="1" x14ac:dyDescent="0.3">
      <c r="A25" s="56" t="s">
        <v>25</v>
      </c>
      <c r="B25" s="83">
        <v>23</v>
      </c>
      <c r="C25" s="49">
        <v>11</v>
      </c>
      <c r="D25" s="49">
        <v>88</v>
      </c>
      <c r="E25" s="49">
        <v>21</v>
      </c>
      <c r="F25" s="49">
        <v>111</v>
      </c>
      <c r="G25" s="49">
        <v>32</v>
      </c>
      <c r="H25" s="75">
        <v>1077</v>
      </c>
      <c r="I25" s="72">
        <v>19</v>
      </c>
      <c r="J25" s="72">
        <v>22</v>
      </c>
    </row>
    <row r="26" spans="1:10" s="68" customFormat="1" x14ac:dyDescent="0.3">
      <c r="A26" s="56" t="s">
        <v>33</v>
      </c>
      <c r="B26" s="83">
        <v>32</v>
      </c>
      <c r="C26" s="49">
        <v>8</v>
      </c>
      <c r="D26" s="49">
        <v>91</v>
      </c>
      <c r="E26" s="49">
        <v>24</v>
      </c>
      <c r="F26" s="49">
        <v>123</v>
      </c>
      <c r="G26" s="49">
        <v>32</v>
      </c>
      <c r="H26" s="76">
        <v>517</v>
      </c>
      <c r="I26" s="72">
        <v>19</v>
      </c>
      <c r="J26" s="72">
        <v>18</v>
      </c>
    </row>
    <row r="27" spans="1:10" s="68" customFormat="1" x14ac:dyDescent="0.3">
      <c r="A27" s="56" t="s">
        <v>29</v>
      </c>
      <c r="B27" s="83">
        <v>40</v>
      </c>
      <c r="C27" s="49">
        <v>14</v>
      </c>
      <c r="D27" s="49">
        <v>130</v>
      </c>
      <c r="E27" s="49">
        <v>17</v>
      </c>
      <c r="F27" s="49">
        <v>170</v>
      </c>
      <c r="G27" s="49">
        <v>31</v>
      </c>
      <c r="H27" s="75">
        <v>1052</v>
      </c>
      <c r="I27" s="72">
        <v>21</v>
      </c>
      <c r="J27" s="72">
        <v>27</v>
      </c>
    </row>
    <row r="28" spans="1:10" s="68" customFormat="1" x14ac:dyDescent="0.3">
      <c r="A28" s="56" t="s">
        <v>51</v>
      </c>
      <c r="B28" s="83">
        <v>24</v>
      </c>
      <c r="C28" s="49">
        <v>11</v>
      </c>
      <c r="D28" s="49">
        <v>87</v>
      </c>
      <c r="E28" s="49">
        <v>20</v>
      </c>
      <c r="F28" s="49">
        <v>111</v>
      </c>
      <c r="G28" s="49">
        <v>31</v>
      </c>
      <c r="H28" s="76">
        <v>763</v>
      </c>
      <c r="I28" s="72">
        <v>21</v>
      </c>
      <c r="J28" s="72">
        <v>23</v>
      </c>
    </row>
    <row r="29" spans="1:10" s="68" customFormat="1" x14ac:dyDescent="0.3">
      <c r="A29" s="56" t="s">
        <v>30</v>
      </c>
      <c r="B29" s="83">
        <v>30</v>
      </c>
      <c r="C29" s="49">
        <v>10</v>
      </c>
      <c r="D29" s="49">
        <v>90</v>
      </c>
      <c r="E29" s="49">
        <v>19</v>
      </c>
      <c r="F29" s="49">
        <v>120</v>
      </c>
      <c r="G29" s="49">
        <v>29</v>
      </c>
      <c r="H29" s="75">
        <v>1488</v>
      </c>
      <c r="I29" s="72">
        <v>23</v>
      </c>
      <c r="J29" s="72">
        <v>24</v>
      </c>
    </row>
    <row r="30" spans="1:10" s="68" customFormat="1" x14ac:dyDescent="0.3">
      <c r="A30" s="56" t="s">
        <v>37</v>
      </c>
      <c r="B30" s="83">
        <v>19</v>
      </c>
      <c r="C30" s="49">
        <v>6</v>
      </c>
      <c r="D30" s="49">
        <v>60</v>
      </c>
      <c r="E30" s="49">
        <v>23</v>
      </c>
      <c r="F30" s="49">
        <v>79</v>
      </c>
      <c r="G30" s="49">
        <v>29</v>
      </c>
      <c r="H30" s="76">
        <v>790</v>
      </c>
      <c r="I30" s="72">
        <v>23</v>
      </c>
      <c r="J30" s="72">
        <v>20</v>
      </c>
    </row>
    <row r="31" spans="1:10" s="68" customFormat="1" x14ac:dyDescent="0.3">
      <c r="A31" s="56" t="s">
        <v>27</v>
      </c>
      <c r="B31" s="83">
        <v>25</v>
      </c>
      <c r="C31" s="49">
        <v>10</v>
      </c>
      <c r="D31" s="49">
        <v>61</v>
      </c>
      <c r="E31" s="49">
        <v>17</v>
      </c>
      <c r="F31" s="49">
        <v>86</v>
      </c>
      <c r="G31" s="49">
        <v>27</v>
      </c>
      <c r="H31" s="75">
        <v>2594</v>
      </c>
      <c r="I31" s="72">
        <v>25</v>
      </c>
      <c r="J31" s="72">
        <v>27</v>
      </c>
    </row>
    <row r="32" spans="1:10" s="68" customFormat="1" x14ac:dyDescent="0.3">
      <c r="A32" s="56" t="s">
        <v>32</v>
      </c>
      <c r="B32" s="83">
        <v>21</v>
      </c>
      <c r="C32" s="49">
        <v>1</v>
      </c>
      <c r="D32" s="49">
        <v>119</v>
      </c>
      <c r="E32" s="49">
        <v>23</v>
      </c>
      <c r="F32" s="49">
        <v>140</v>
      </c>
      <c r="G32" s="49">
        <v>24</v>
      </c>
      <c r="H32" s="75">
        <v>2035</v>
      </c>
      <c r="I32" s="72">
        <v>26</v>
      </c>
      <c r="J32" s="72">
        <v>20</v>
      </c>
    </row>
    <row r="33" spans="1:10" s="68" customFormat="1" x14ac:dyDescent="0.3">
      <c r="A33" s="56" t="s">
        <v>107</v>
      </c>
      <c r="B33" s="83">
        <v>22</v>
      </c>
      <c r="C33" s="49">
        <v>9</v>
      </c>
      <c r="D33" s="49">
        <v>89</v>
      </c>
      <c r="E33" s="49">
        <v>15</v>
      </c>
      <c r="F33" s="49">
        <v>111</v>
      </c>
      <c r="G33" s="49">
        <v>24</v>
      </c>
      <c r="H33" s="76">
        <v>677</v>
      </c>
      <c r="I33" s="72">
        <v>26</v>
      </c>
      <c r="J33" s="72">
        <v>32</v>
      </c>
    </row>
    <row r="34" spans="1:10" s="68" customFormat="1" x14ac:dyDescent="0.3">
      <c r="A34" s="56" t="s">
        <v>41</v>
      </c>
      <c r="B34" s="83">
        <v>28</v>
      </c>
      <c r="C34" s="49">
        <v>2</v>
      </c>
      <c r="D34" s="49">
        <v>87</v>
      </c>
      <c r="E34" s="49">
        <v>19</v>
      </c>
      <c r="F34" s="49">
        <v>115</v>
      </c>
      <c r="G34" s="49">
        <v>21</v>
      </c>
      <c r="H34" s="75">
        <v>1099</v>
      </c>
      <c r="I34" s="72">
        <v>28</v>
      </c>
      <c r="J34" s="72">
        <v>24</v>
      </c>
    </row>
    <row r="35" spans="1:10" s="68" customFormat="1" x14ac:dyDescent="0.3">
      <c r="A35" s="56" t="s">
        <v>36</v>
      </c>
      <c r="B35" s="83">
        <v>14</v>
      </c>
      <c r="C35" s="49">
        <v>6</v>
      </c>
      <c r="D35" s="49">
        <v>37</v>
      </c>
      <c r="E35" s="49">
        <v>15</v>
      </c>
      <c r="F35" s="49">
        <v>51</v>
      </c>
      <c r="G35" s="49">
        <v>21</v>
      </c>
      <c r="H35" s="76">
        <v>178</v>
      </c>
      <c r="I35" s="72">
        <v>28</v>
      </c>
      <c r="J35" s="72">
        <v>32</v>
      </c>
    </row>
    <row r="36" spans="1:10" s="68" customFormat="1" x14ac:dyDescent="0.3">
      <c r="A36" s="56" t="s">
        <v>28</v>
      </c>
      <c r="B36" s="83">
        <v>28</v>
      </c>
      <c r="C36" s="49">
        <v>8</v>
      </c>
      <c r="D36" s="49">
        <v>51</v>
      </c>
      <c r="E36" s="49">
        <v>13</v>
      </c>
      <c r="F36" s="49">
        <v>79</v>
      </c>
      <c r="G36" s="49">
        <v>21</v>
      </c>
      <c r="H36" s="76">
        <v>543</v>
      </c>
      <c r="I36" s="72">
        <v>28</v>
      </c>
      <c r="J36" s="72">
        <v>39</v>
      </c>
    </row>
    <row r="37" spans="1:10" s="68" customFormat="1" x14ac:dyDescent="0.3">
      <c r="A37" s="56" t="s">
        <v>40</v>
      </c>
      <c r="B37" s="83">
        <v>17</v>
      </c>
      <c r="C37" s="49">
        <v>4</v>
      </c>
      <c r="D37" s="49">
        <v>102</v>
      </c>
      <c r="E37" s="49">
        <v>16</v>
      </c>
      <c r="F37" s="49">
        <v>119</v>
      </c>
      <c r="G37" s="49">
        <v>20</v>
      </c>
      <c r="H37" s="76">
        <v>755</v>
      </c>
      <c r="I37" s="72">
        <v>31</v>
      </c>
      <c r="J37" s="72">
        <v>29</v>
      </c>
    </row>
    <row r="38" spans="1:10" s="68" customFormat="1" x14ac:dyDescent="0.3">
      <c r="A38" s="56" t="s">
        <v>77</v>
      </c>
      <c r="B38" s="83">
        <v>7</v>
      </c>
      <c r="C38" s="49">
        <v>5</v>
      </c>
      <c r="D38" s="49">
        <v>42</v>
      </c>
      <c r="E38" s="49">
        <v>15</v>
      </c>
      <c r="F38" s="49">
        <v>49</v>
      </c>
      <c r="G38" s="49">
        <v>20</v>
      </c>
      <c r="H38" s="76">
        <v>337</v>
      </c>
      <c r="I38" s="72">
        <v>31</v>
      </c>
      <c r="J38" s="72">
        <v>32</v>
      </c>
    </row>
    <row r="39" spans="1:10" s="68" customFormat="1" x14ac:dyDescent="0.3">
      <c r="A39" s="56" t="s">
        <v>42</v>
      </c>
      <c r="B39" s="83">
        <v>10</v>
      </c>
      <c r="C39" s="49">
        <v>2</v>
      </c>
      <c r="D39" s="49">
        <v>72</v>
      </c>
      <c r="E39" s="49">
        <v>18</v>
      </c>
      <c r="F39" s="49">
        <v>82</v>
      </c>
      <c r="G39" s="49">
        <v>20</v>
      </c>
      <c r="H39" s="75">
        <v>1088</v>
      </c>
      <c r="I39" s="72">
        <v>31</v>
      </c>
      <c r="J39" s="72">
        <v>26</v>
      </c>
    </row>
    <row r="40" spans="1:10" s="68" customFormat="1" x14ac:dyDescent="0.3">
      <c r="A40" s="56" t="s">
        <v>49</v>
      </c>
      <c r="B40" s="83">
        <v>12</v>
      </c>
      <c r="C40" s="49">
        <v>5</v>
      </c>
      <c r="D40" s="49">
        <v>51</v>
      </c>
      <c r="E40" s="49">
        <v>15</v>
      </c>
      <c r="F40" s="49">
        <v>63</v>
      </c>
      <c r="G40" s="49">
        <v>20</v>
      </c>
      <c r="H40" s="76">
        <v>465</v>
      </c>
      <c r="I40" s="72">
        <v>31</v>
      </c>
      <c r="J40" s="72">
        <v>32</v>
      </c>
    </row>
    <row r="41" spans="1:10" s="68" customFormat="1" x14ac:dyDescent="0.3">
      <c r="A41" s="56" t="s">
        <v>35</v>
      </c>
      <c r="B41" s="83">
        <v>20</v>
      </c>
      <c r="C41" s="49">
        <v>4</v>
      </c>
      <c r="D41" s="49">
        <v>73</v>
      </c>
      <c r="E41" s="49">
        <v>16</v>
      </c>
      <c r="F41" s="49">
        <v>93</v>
      </c>
      <c r="G41" s="49">
        <v>20</v>
      </c>
      <c r="H41" s="75">
        <v>1172</v>
      </c>
      <c r="I41" s="72">
        <v>31</v>
      </c>
      <c r="J41" s="72">
        <v>29</v>
      </c>
    </row>
    <row r="42" spans="1:10" s="68" customFormat="1" x14ac:dyDescent="0.3">
      <c r="A42" s="56" t="s">
        <v>39</v>
      </c>
      <c r="B42" s="83">
        <v>15</v>
      </c>
      <c r="C42" s="49">
        <v>5</v>
      </c>
      <c r="D42" s="49">
        <v>55</v>
      </c>
      <c r="E42" s="49">
        <v>14</v>
      </c>
      <c r="F42" s="49">
        <v>70</v>
      </c>
      <c r="G42" s="49">
        <v>19</v>
      </c>
      <c r="H42" s="75">
        <v>1366</v>
      </c>
      <c r="I42" s="72">
        <v>36</v>
      </c>
      <c r="J42" s="72">
        <v>37</v>
      </c>
    </row>
    <row r="43" spans="1:10" s="68" customFormat="1" x14ac:dyDescent="0.3">
      <c r="A43" s="56" t="s">
        <v>46</v>
      </c>
      <c r="B43" s="83">
        <v>14</v>
      </c>
      <c r="C43" s="49">
        <v>3</v>
      </c>
      <c r="D43" s="49">
        <v>43</v>
      </c>
      <c r="E43" s="49">
        <v>15</v>
      </c>
      <c r="F43" s="49">
        <v>57</v>
      </c>
      <c r="G43" s="49">
        <v>18</v>
      </c>
      <c r="H43" s="76">
        <v>602</v>
      </c>
      <c r="I43" s="72">
        <v>37</v>
      </c>
      <c r="J43" s="72">
        <v>32</v>
      </c>
    </row>
    <row r="44" spans="1:10" s="68" customFormat="1" x14ac:dyDescent="0.3">
      <c r="A44" s="56" t="s">
        <v>61</v>
      </c>
      <c r="B44" s="83">
        <v>15</v>
      </c>
      <c r="C44" s="49">
        <v>4</v>
      </c>
      <c r="D44" s="49">
        <v>57</v>
      </c>
      <c r="E44" s="49">
        <v>14</v>
      </c>
      <c r="F44" s="49">
        <v>72</v>
      </c>
      <c r="G44" s="49">
        <v>18</v>
      </c>
      <c r="H44" s="76">
        <v>318</v>
      </c>
      <c r="I44" s="72">
        <v>37</v>
      </c>
      <c r="J44" s="72">
        <v>37</v>
      </c>
    </row>
    <row r="45" spans="1:10" s="68" customFormat="1" x14ac:dyDescent="0.3">
      <c r="A45" s="56" t="s">
        <v>57</v>
      </c>
      <c r="B45" s="83">
        <v>13</v>
      </c>
      <c r="C45" s="49">
        <v>2</v>
      </c>
      <c r="D45" s="49">
        <v>73</v>
      </c>
      <c r="E45" s="49">
        <v>16</v>
      </c>
      <c r="F45" s="49">
        <v>86</v>
      </c>
      <c r="G45" s="49">
        <v>18</v>
      </c>
      <c r="H45" s="76">
        <v>677</v>
      </c>
      <c r="I45" s="72">
        <v>37</v>
      </c>
      <c r="J45" s="72">
        <v>29</v>
      </c>
    </row>
    <row r="46" spans="1:10" s="68" customFormat="1" x14ac:dyDescent="0.3">
      <c r="A46" s="56" t="s">
        <v>34</v>
      </c>
      <c r="B46" s="83">
        <v>10</v>
      </c>
      <c r="C46" s="49">
        <v>6</v>
      </c>
      <c r="D46" s="49">
        <v>56</v>
      </c>
      <c r="E46" s="49">
        <v>11</v>
      </c>
      <c r="F46" s="49">
        <v>66</v>
      </c>
      <c r="G46" s="49">
        <v>17</v>
      </c>
      <c r="H46" s="76">
        <v>385</v>
      </c>
      <c r="I46" s="72">
        <v>40</v>
      </c>
      <c r="J46" s="72">
        <v>43</v>
      </c>
    </row>
    <row r="47" spans="1:10" s="68" customFormat="1" x14ac:dyDescent="0.3">
      <c r="A47" s="56" t="s">
        <v>44</v>
      </c>
      <c r="B47" s="83">
        <v>18</v>
      </c>
      <c r="C47" s="49">
        <v>5</v>
      </c>
      <c r="D47" s="49">
        <v>52</v>
      </c>
      <c r="E47" s="49">
        <v>11</v>
      </c>
      <c r="F47" s="49">
        <v>70</v>
      </c>
      <c r="G47" s="49">
        <v>16</v>
      </c>
      <c r="H47" s="76">
        <v>982</v>
      </c>
      <c r="I47" s="72">
        <v>41</v>
      </c>
      <c r="J47" s="72">
        <v>43</v>
      </c>
    </row>
    <row r="48" spans="1:10" s="68" customFormat="1" x14ac:dyDescent="0.3">
      <c r="A48" s="56" t="s">
        <v>52</v>
      </c>
      <c r="B48" s="83">
        <v>11</v>
      </c>
      <c r="C48" s="49">
        <v>4</v>
      </c>
      <c r="D48" s="49">
        <v>56</v>
      </c>
      <c r="E48" s="49">
        <v>12</v>
      </c>
      <c r="F48" s="49">
        <v>67</v>
      </c>
      <c r="G48" s="49">
        <v>16</v>
      </c>
      <c r="H48" s="76">
        <v>745</v>
      </c>
      <c r="I48" s="72">
        <v>41</v>
      </c>
      <c r="J48" s="72">
        <v>40</v>
      </c>
    </row>
    <row r="49" spans="1:10" s="68" customFormat="1" x14ac:dyDescent="0.3">
      <c r="A49" s="56" t="s">
        <v>38</v>
      </c>
      <c r="B49" s="83">
        <v>14</v>
      </c>
      <c r="C49" s="49">
        <v>4</v>
      </c>
      <c r="D49" s="49">
        <v>58</v>
      </c>
      <c r="E49" s="49">
        <v>12</v>
      </c>
      <c r="F49" s="49">
        <v>72</v>
      </c>
      <c r="G49" s="49">
        <v>16</v>
      </c>
      <c r="H49" s="76">
        <v>571</v>
      </c>
      <c r="I49" s="72">
        <v>41</v>
      </c>
      <c r="J49" s="72">
        <v>40</v>
      </c>
    </row>
    <row r="50" spans="1:10" s="68" customFormat="1" x14ac:dyDescent="0.3">
      <c r="A50" s="56" t="s">
        <v>70</v>
      </c>
      <c r="B50" s="83">
        <v>11</v>
      </c>
      <c r="C50" s="49">
        <v>4</v>
      </c>
      <c r="D50" s="49">
        <v>30</v>
      </c>
      <c r="E50" s="49">
        <v>12</v>
      </c>
      <c r="F50" s="49">
        <v>41</v>
      </c>
      <c r="G50" s="49">
        <v>16</v>
      </c>
      <c r="H50" s="76">
        <v>301</v>
      </c>
      <c r="I50" s="72">
        <v>41</v>
      </c>
      <c r="J50" s="72">
        <v>40</v>
      </c>
    </row>
    <row r="51" spans="1:10" s="68" customFormat="1" x14ac:dyDescent="0.3">
      <c r="A51" s="56" t="s">
        <v>47</v>
      </c>
      <c r="B51" s="83">
        <v>24</v>
      </c>
      <c r="C51" s="49">
        <v>4</v>
      </c>
      <c r="D51" s="49">
        <v>60</v>
      </c>
      <c r="E51" s="49">
        <v>10</v>
      </c>
      <c r="F51" s="49">
        <v>84</v>
      </c>
      <c r="G51" s="49">
        <v>14</v>
      </c>
      <c r="H51" s="75">
        <v>1444</v>
      </c>
      <c r="I51" s="72">
        <v>45</v>
      </c>
      <c r="J51" s="72">
        <v>46</v>
      </c>
    </row>
    <row r="52" spans="1:10" s="68" customFormat="1" x14ac:dyDescent="0.3">
      <c r="A52" s="56" t="s">
        <v>64</v>
      </c>
      <c r="B52" s="83">
        <v>17</v>
      </c>
      <c r="C52" s="49">
        <v>5</v>
      </c>
      <c r="D52" s="49">
        <v>35</v>
      </c>
      <c r="E52" s="49">
        <v>9</v>
      </c>
      <c r="F52" s="49">
        <v>52</v>
      </c>
      <c r="G52" s="49">
        <v>14</v>
      </c>
      <c r="H52" s="76">
        <v>351</v>
      </c>
      <c r="I52" s="72">
        <v>45</v>
      </c>
      <c r="J52" s="72">
        <v>51</v>
      </c>
    </row>
    <row r="53" spans="1:10" s="68" customFormat="1" x14ac:dyDescent="0.3">
      <c r="A53" s="56" t="s">
        <v>55</v>
      </c>
      <c r="B53" s="83">
        <v>16</v>
      </c>
      <c r="C53" s="49">
        <v>3</v>
      </c>
      <c r="D53" s="49">
        <v>54</v>
      </c>
      <c r="E53" s="49">
        <v>11</v>
      </c>
      <c r="F53" s="49">
        <v>70</v>
      </c>
      <c r="G53" s="49">
        <v>14</v>
      </c>
      <c r="H53" s="76">
        <v>367</v>
      </c>
      <c r="I53" s="72">
        <v>45</v>
      </c>
      <c r="J53" s="72">
        <v>43</v>
      </c>
    </row>
    <row r="54" spans="1:10" s="68" customFormat="1" x14ac:dyDescent="0.3">
      <c r="A54" s="56" t="s">
        <v>43</v>
      </c>
      <c r="B54" s="83">
        <v>11</v>
      </c>
      <c r="C54" s="49">
        <v>5</v>
      </c>
      <c r="D54" s="49">
        <v>42</v>
      </c>
      <c r="E54" s="49">
        <v>9</v>
      </c>
      <c r="F54" s="49">
        <v>53</v>
      </c>
      <c r="G54" s="49">
        <v>14</v>
      </c>
      <c r="H54" s="76">
        <v>428</v>
      </c>
      <c r="I54" s="72">
        <v>45</v>
      </c>
      <c r="J54" s="72">
        <v>51</v>
      </c>
    </row>
    <row r="55" spans="1:10" s="68" customFormat="1" x14ac:dyDescent="0.3">
      <c r="A55" s="56" t="s">
        <v>89</v>
      </c>
      <c r="B55" s="83">
        <v>7</v>
      </c>
      <c r="C55" s="49">
        <v>3</v>
      </c>
      <c r="D55" s="49">
        <v>15</v>
      </c>
      <c r="E55" s="49">
        <v>10</v>
      </c>
      <c r="F55" s="49">
        <v>22</v>
      </c>
      <c r="G55" s="49">
        <v>13</v>
      </c>
      <c r="H55" s="76">
        <v>78</v>
      </c>
      <c r="I55" s="72">
        <v>49</v>
      </c>
      <c r="J55" s="72">
        <v>46</v>
      </c>
    </row>
    <row r="56" spans="1:10" s="68" customFormat="1" x14ac:dyDescent="0.3">
      <c r="A56" s="56" t="s">
        <v>62</v>
      </c>
      <c r="B56" s="83">
        <v>20</v>
      </c>
      <c r="C56" s="49">
        <v>3</v>
      </c>
      <c r="D56" s="49">
        <v>43</v>
      </c>
      <c r="E56" s="49">
        <v>9</v>
      </c>
      <c r="F56" s="49">
        <v>63</v>
      </c>
      <c r="G56" s="49">
        <v>12</v>
      </c>
      <c r="H56" s="76">
        <v>191</v>
      </c>
      <c r="I56" s="72">
        <v>50</v>
      </c>
      <c r="J56" s="72">
        <v>51</v>
      </c>
    </row>
    <row r="57" spans="1:10" s="68" customFormat="1" x14ac:dyDescent="0.3">
      <c r="A57" s="56" t="s">
        <v>78</v>
      </c>
      <c r="B57" s="83">
        <v>13</v>
      </c>
      <c r="C57" s="49">
        <v>2</v>
      </c>
      <c r="D57" s="49">
        <v>56</v>
      </c>
      <c r="E57" s="49">
        <v>10</v>
      </c>
      <c r="F57" s="49">
        <v>69</v>
      </c>
      <c r="G57" s="49">
        <v>12</v>
      </c>
      <c r="H57" s="75">
        <v>1219</v>
      </c>
      <c r="I57" s="72">
        <v>50</v>
      </c>
      <c r="J57" s="72">
        <v>46</v>
      </c>
    </row>
    <row r="58" spans="1:10" s="68" customFormat="1" x14ac:dyDescent="0.3">
      <c r="A58" s="56" t="s">
        <v>82</v>
      </c>
      <c r="B58" s="83">
        <v>8</v>
      </c>
      <c r="C58" s="49">
        <v>1</v>
      </c>
      <c r="D58" s="49">
        <v>23</v>
      </c>
      <c r="E58" s="49">
        <v>10</v>
      </c>
      <c r="F58" s="49">
        <v>31</v>
      </c>
      <c r="G58" s="49">
        <v>11</v>
      </c>
      <c r="H58" s="76">
        <v>204</v>
      </c>
      <c r="I58" s="72">
        <v>52</v>
      </c>
      <c r="J58" s="72">
        <v>46</v>
      </c>
    </row>
    <row r="59" spans="1:10" s="68" customFormat="1" x14ac:dyDescent="0.3">
      <c r="A59" s="56" t="s">
        <v>59</v>
      </c>
      <c r="B59" s="83">
        <v>4</v>
      </c>
      <c r="C59" s="49">
        <v>0</v>
      </c>
      <c r="D59" s="49">
        <v>15</v>
      </c>
      <c r="E59" s="49">
        <v>10</v>
      </c>
      <c r="F59" s="49">
        <v>19</v>
      </c>
      <c r="G59" s="49">
        <v>10</v>
      </c>
      <c r="H59" s="76">
        <v>126</v>
      </c>
      <c r="I59" s="72">
        <v>53</v>
      </c>
      <c r="J59" s="72">
        <v>46</v>
      </c>
    </row>
    <row r="60" spans="1:10" s="68" customFormat="1" x14ac:dyDescent="0.3">
      <c r="A60" s="56" t="s">
        <v>84</v>
      </c>
      <c r="B60" s="83">
        <v>5</v>
      </c>
      <c r="C60" s="49">
        <v>1</v>
      </c>
      <c r="D60" s="49">
        <v>17</v>
      </c>
      <c r="E60" s="49">
        <v>9</v>
      </c>
      <c r="F60" s="49">
        <v>22</v>
      </c>
      <c r="G60" s="49">
        <v>10</v>
      </c>
      <c r="H60" s="76">
        <v>289</v>
      </c>
      <c r="I60" s="72">
        <v>53</v>
      </c>
      <c r="J60" s="72">
        <v>51</v>
      </c>
    </row>
    <row r="61" spans="1:10" s="68" customFormat="1" x14ac:dyDescent="0.3">
      <c r="A61" s="56" t="s">
        <v>56</v>
      </c>
      <c r="B61" s="83">
        <v>12</v>
      </c>
      <c r="C61" s="49">
        <v>1</v>
      </c>
      <c r="D61" s="49">
        <v>47</v>
      </c>
      <c r="E61" s="49">
        <v>9</v>
      </c>
      <c r="F61" s="49">
        <v>59</v>
      </c>
      <c r="G61" s="49">
        <v>10</v>
      </c>
      <c r="H61" s="76">
        <v>534</v>
      </c>
      <c r="I61" s="72">
        <v>53</v>
      </c>
      <c r="J61" s="72">
        <v>51</v>
      </c>
    </row>
    <row r="62" spans="1:10" s="68" customFormat="1" x14ac:dyDescent="0.3">
      <c r="A62" s="56" t="s">
        <v>50</v>
      </c>
      <c r="B62" s="83">
        <v>17</v>
      </c>
      <c r="C62" s="49">
        <v>3</v>
      </c>
      <c r="D62" s="49">
        <v>44</v>
      </c>
      <c r="E62" s="49">
        <v>7</v>
      </c>
      <c r="F62" s="49">
        <v>61</v>
      </c>
      <c r="G62" s="49">
        <v>10</v>
      </c>
      <c r="H62" s="76">
        <v>419</v>
      </c>
      <c r="I62" s="72">
        <v>53</v>
      </c>
      <c r="J62" s="72">
        <v>59</v>
      </c>
    </row>
    <row r="63" spans="1:10" s="68" customFormat="1" x14ac:dyDescent="0.3">
      <c r="A63" s="56" t="s">
        <v>63</v>
      </c>
      <c r="B63" s="83">
        <v>11</v>
      </c>
      <c r="C63" s="49">
        <v>2</v>
      </c>
      <c r="D63" s="49">
        <v>37</v>
      </c>
      <c r="E63" s="49">
        <v>8</v>
      </c>
      <c r="F63" s="49">
        <v>48</v>
      </c>
      <c r="G63" s="49">
        <v>10</v>
      </c>
      <c r="H63" s="76">
        <v>293</v>
      </c>
      <c r="I63" s="72">
        <v>53</v>
      </c>
      <c r="J63" s="72">
        <v>56</v>
      </c>
    </row>
    <row r="64" spans="1:10" s="68" customFormat="1" x14ac:dyDescent="0.3">
      <c r="A64" s="56" t="s">
        <v>45</v>
      </c>
      <c r="B64" s="83">
        <v>9</v>
      </c>
      <c r="C64" s="49">
        <v>5</v>
      </c>
      <c r="D64" s="49">
        <v>21</v>
      </c>
      <c r="E64" s="49">
        <v>5</v>
      </c>
      <c r="F64" s="49">
        <v>30</v>
      </c>
      <c r="G64" s="49">
        <v>10</v>
      </c>
      <c r="H64" s="76">
        <v>156</v>
      </c>
      <c r="I64" s="72">
        <v>53</v>
      </c>
      <c r="J64" s="72">
        <v>68</v>
      </c>
    </row>
    <row r="65" spans="1:10" s="68" customFormat="1" x14ac:dyDescent="0.3">
      <c r="A65" s="56" t="s">
        <v>58</v>
      </c>
      <c r="B65" s="83">
        <v>20</v>
      </c>
      <c r="C65" s="49">
        <v>4</v>
      </c>
      <c r="D65" s="49">
        <v>42</v>
      </c>
      <c r="E65" s="49">
        <v>6</v>
      </c>
      <c r="F65" s="49">
        <v>62</v>
      </c>
      <c r="G65" s="49">
        <v>10</v>
      </c>
      <c r="H65" s="76">
        <v>485</v>
      </c>
      <c r="I65" s="72">
        <v>53</v>
      </c>
      <c r="J65" s="72">
        <v>63</v>
      </c>
    </row>
    <row r="66" spans="1:10" s="68" customFormat="1" x14ac:dyDescent="0.3">
      <c r="A66" s="56" t="s">
        <v>54</v>
      </c>
      <c r="B66" s="83">
        <v>7</v>
      </c>
      <c r="C66" s="49">
        <v>3</v>
      </c>
      <c r="D66" s="49">
        <v>36</v>
      </c>
      <c r="E66" s="49">
        <v>6</v>
      </c>
      <c r="F66" s="49">
        <v>43</v>
      </c>
      <c r="G66" s="49">
        <v>9</v>
      </c>
      <c r="H66" s="76">
        <v>293</v>
      </c>
      <c r="I66" s="72">
        <v>60</v>
      </c>
      <c r="J66" s="72">
        <v>63</v>
      </c>
    </row>
    <row r="67" spans="1:10" s="68" customFormat="1" x14ac:dyDescent="0.3">
      <c r="A67" s="56" t="s">
        <v>67</v>
      </c>
      <c r="B67" s="83">
        <v>6</v>
      </c>
      <c r="C67" s="49">
        <v>1</v>
      </c>
      <c r="D67" s="49">
        <v>22</v>
      </c>
      <c r="E67" s="49">
        <v>8</v>
      </c>
      <c r="F67" s="49">
        <v>28</v>
      </c>
      <c r="G67" s="49">
        <v>9</v>
      </c>
      <c r="H67" s="76">
        <v>460</v>
      </c>
      <c r="I67" s="72">
        <v>60</v>
      </c>
      <c r="J67" s="72">
        <v>56</v>
      </c>
    </row>
    <row r="68" spans="1:10" s="68" customFormat="1" x14ac:dyDescent="0.3">
      <c r="A68" s="56" t="s">
        <v>53</v>
      </c>
      <c r="B68" s="83">
        <v>8</v>
      </c>
      <c r="C68" s="49">
        <v>2</v>
      </c>
      <c r="D68" s="49">
        <v>16</v>
      </c>
      <c r="E68" s="49">
        <v>7</v>
      </c>
      <c r="F68" s="49">
        <v>24</v>
      </c>
      <c r="G68" s="49">
        <v>9</v>
      </c>
      <c r="H68" s="76">
        <v>272</v>
      </c>
      <c r="I68" s="72">
        <v>60</v>
      </c>
      <c r="J68" s="72">
        <v>59</v>
      </c>
    </row>
    <row r="69" spans="1:10" s="68" customFormat="1" x14ac:dyDescent="0.3">
      <c r="A69" s="56" t="s">
        <v>60</v>
      </c>
      <c r="B69" s="83">
        <v>8</v>
      </c>
      <c r="C69" s="49">
        <v>2</v>
      </c>
      <c r="D69" s="49">
        <v>23</v>
      </c>
      <c r="E69" s="49">
        <v>6</v>
      </c>
      <c r="F69" s="49">
        <v>31</v>
      </c>
      <c r="G69" s="49">
        <v>8</v>
      </c>
      <c r="H69" s="76">
        <v>244</v>
      </c>
      <c r="I69" s="72">
        <v>63</v>
      </c>
      <c r="J69" s="72">
        <v>63</v>
      </c>
    </row>
    <row r="70" spans="1:10" s="68" customFormat="1" x14ac:dyDescent="0.3">
      <c r="A70" s="56" t="s">
        <v>87</v>
      </c>
      <c r="B70" s="83">
        <v>3</v>
      </c>
      <c r="C70" s="49">
        <v>1</v>
      </c>
      <c r="D70" s="49">
        <v>11</v>
      </c>
      <c r="E70" s="49">
        <v>7</v>
      </c>
      <c r="F70" s="49">
        <v>14</v>
      </c>
      <c r="G70" s="49">
        <v>8</v>
      </c>
      <c r="H70" s="76">
        <v>122</v>
      </c>
      <c r="I70" s="72">
        <v>63</v>
      </c>
      <c r="J70" s="72">
        <v>59</v>
      </c>
    </row>
    <row r="71" spans="1:10" s="68" customFormat="1" x14ac:dyDescent="0.3">
      <c r="A71" s="56" t="s">
        <v>75</v>
      </c>
      <c r="B71" s="83">
        <v>4</v>
      </c>
      <c r="C71" s="49">
        <v>1</v>
      </c>
      <c r="D71" s="49">
        <v>20</v>
      </c>
      <c r="E71" s="49">
        <v>7</v>
      </c>
      <c r="F71" s="49">
        <v>24</v>
      </c>
      <c r="G71" s="49">
        <v>8</v>
      </c>
      <c r="H71" s="76">
        <v>311</v>
      </c>
      <c r="I71" s="72">
        <v>63</v>
      </c>
      <c r="J71" s="72">
        <v>59</v>
      </c>
    </row>
    <row r="72" spans="1:10" s="68" customFormat="1" x14ac:dyDescent="0.3">
      <c r="A72" s="56" t="s">
        <v>69</v>
      </c>
      <c r="B72" s="83">
        <v>6</v>
      </c>
      <c r="C72" s="49">
        <v>0</v>
      </c>
      <c r="D72" s="49">
        <v>26</v>
      </c>
      <c r="E72" s="49">
        <v>8</v>
      </c>
      <c r="F72" s="49">
        <v>32</v>
      </c>
      <c r="G72" s="49">
        <v>8</v>
      </c>
      <c r="H72" s="76">
        <v>289</v>
      </c>
      <c r="I72" s="72">
        <v>63</v>
      </c>
      <c r="J72" s="72">
        <v>56</v>
      </c>
    </row>
    <row r="73" spans="1:10" s="68" customFormat="1" x14ac:dyDescent="0.3">
      <c r="A73" s="56" t="s">
        <v>73</v>
      </c>
      <c r="B73" s="83">
        <v>10</v>
      </c>
      <c r="C73" s="49">
        <v>1</v>
      </c>
      <c r="D73" s="49">
        <v>24</v>
      </c>
      <c r="E73" s="49">
        <v>6</v>
      </c>
      <c r="F73" s="49">
        <v>34</v>
      </c>
      <c r="G73" s="49">
        <v>7</v>
      </c>
      <c r="H73" s="76">
        <v>289</v>
      </c>
      <c r="I73" s="72">
        <v>67</v>
      </c>
      <c r="J73" s="72">
        <v>63</v>
      </c>
    </row>
    <row r="74" spans="1:10" s="68" customFormat="1" x14ac:dyDescent="0.3">
      <c r="A74" s="56" t="s">
        <v>86</v>
      </c>
      <c r="B74" s="83">
        <v>10</v>
      </c>
      <c r="C74" s="49">
        <v>2</v>
      </c>
      <c r="D74" s="49">
        <v>22</v>
      </c>
      <c r="E74" s="49">
        <v>5</v>
      </c>
      <c r="F74" s="49">
        <v>32</v>
      </c>
      <c r="G74" s="49">
        <v>7</v>
      </c>
      <c r="H74" s="76">
        <v>371</v>
      </c>
      <c r="I74" s="72">
        <v>67</v>
      </c>
      <c r="J74" s="72">
        <v>68</v>
      </c>
    </row>
    <row r="75" spans="1:10" s="68" customFormat="1" x14ac:dyDescent="0.3">
      <c r="A75" s="56" t="s">
        <v>65</v>
      </c>
      <c r="B75" s="83">
        <v>7</v>
      </c>
      <c r="C75" s="49">
        <v>2</v>
      </c>
      <c r="D75" s="49">
        <v>27</v>
      </c>
      <c r="E75" s="49">
        <v>5</v>
      </c>
      <c r="F75" s="49">
        <v>34</v>
      </c>
      <c r="G75" s="49">
        <v>7</v>
      </c>
      <c r="H75" s="76">
        <v>223</v>
      </c>
      <c r="I75" s="72">
        <v>67</v>
      </c>
      <c r="J75" s="72">
        <v>68</v>
      </c>
    </row>
    <row r="76" spans="1:10" s="68" customFormat="1" x14ac:dyDescent="0.3">
      <c r="A76" s="56" t="s">
        <v>66</v>
      </c>
      <c r="B76" s="83">
        <v>7</v>
      </c>
      <c r="C76" s="49">
        <v>2</v>
      </c>
      <c r="D76" s="49">
        <v>19</v>
      </c>
      <c r="E76" s="49">
        <v>5</v>
      </c>
      <c r="F76" s="49">
        <v>26</v>
      </c>
      <c r="G76" s="49">
        <v>7</v>
      </c>
      <c r="H76" s="76">
        <v>186</v>
      </c>
      <c r="I76" s="72">
        <v>67</v>
      </c>
      <c r="J76" s="72">
        <v>68</v>
      </c>
    </row>
    <row r="77" spans="1:10" s="68" customFormat="1" x14ac:dyDescent="0.3">
      <c r="A77" s="56" t="s">
        <v>68</v>
      </c>
      <c r="B77" s="83">
        <v>7</v>
      </c>
      <c r="C77" s="49">
        <v>2</v>
      </c>
      <c r="D77" s="49">
        <v>21</v>
      </c>
      <c r="E77" s="49">
        <v>5</v>
      </c>
      <c r="F77" s="49">
        <v>28</v>
      </c>
      <c r="G77" s="49">
        <v>7</v>
      </c>
      <c r="H77" s="76">
        <v>211</v>
      </c>
      <c r="I77" s="72">
        <v>67</v>
      </c>
      <c r="J77" s="72">
        <v>68</v>
      </c>
    </row>
    <row r="78" spans="1:10" s="68" customFormat="1" x14ac:dyDescent="0.3">
      <c r="A78" s="56" t="s">
        <v>76</v>
      </c>
      <c r="B78" s="83">
        <v>5</v>
      </c>
      <c r="C78" s="49">
        <v>2</v>
      </c>
      <c r="D78" s="49">
        <v>12</v>
      </c>
      <c r="E78" s="49">
        <v>5</v>
      </c>
      <c r="F78" s="49">
        <v>17</v>
      </c>
      <c r="G78" s="49">
        <v>7</v>
      </c>
      <c r="H78" s="76">
        <v>109</v>
      </c>
      <c r="I78" s="72">
        <v>67</v>
      </c>
      <c r="J78" s="72">
        <v>68</v>
      </c>
    </row>
    <row r="79" spans="1:10" s="68" customFormat="1" x14ac:dyDescent="0.3">
      <c r="A79" s="56" t="s">
        <v>72</v>
      </c>
      <c r="B79" s="83">
        <v>3</v>
      </c>
      <c r="C79" s="49">
        <v>1</v>
      </c>
      <c r="D79" s="49">
        <v>13</v>
      </c>
      <c r="E79" s="49">
        <v>5</v>
      </c>
      <c r="F79" s="49">
        <v>16</v>
      </c>
      <c r="G79" s="49">
        <v>6</v>
      </c>
      <c r="H79" s="76">
        <v>127</v>
      </c>
      <c r="I79" s="72">
        <v>73</v>
      </c>
      <c r="J79" s="72">
        <v>68</v>
      </c>
    </row>
    <row r="80" spans="1:10" s="68" customFormat="1" x14ac:dyDescent="0.3">
      <c r="A80" s="56" t="s">
        <v>74</v>
      </c>
      <c r="B80" s="83">
        <v>12</v>
      </c>
      <c r="C80" s="49">
        <v>2</v>
      </c>
      <c r="D80" s="49">
        <v>38</v>
      </c>
      <c r="E80" s="49">
        <v>4</v>
      </c>
      <c r="F80" s="49">
        <v>50</v>
      </c>
      <c r="G80" s="49">
        <v>6</v>
      </c>
      <c r="H80" s="76">
        <v>809</v>
      </c>
      <c r="I80" s="72">
        <v>73</v>
      </c>
      <c r="J80" s="72">
        <v>75</v>
      </c>
    </row>
    <row r="81" spans="1:120" s="68" customFormat="1" x14ac:dyDescent="0.3">
      <c r="A81" s="56" t="s">
        <v>71</v>
      </c>
      <c r="B81" s="83">
        <v>6</v>
      </c>
      <c r="C81" s="49">
        <v>0</v>
      </c>
      <c r="D81" s="49">
        <v>23</v>
      </c>
      <c r="E81" s="49">
        <v>6</v>
      </c>
      <c r="F81" s="49">
        <v>29</v>
      </c>
      <c r="G81" s="49">
        <v>6</v>
      </c>
      <c r="H81" s="76">
        <v>260</v>
      </c>
      <c r="I81" s="72">
        <v>73</v>
      </c>
      <c r="J81" s="72">
        <v>63</v>
      </c>
    </row>
    <row r="82" spans="1:120" s="68" customFormat="1" x14ac:dyDescent="0.3">
      <c r="A82" s="56" t="s">
        <v>79</v>
      </c>
      <c r="B82" s="83">
        <v>5</v>
      </c>
      <c r="C82" s="49">
        <v>1</v>
      </c>
      <c r="D82" s="49">
        <v>17</v>
      </c>
      <c r="E82" s="49">
        <v>4</v>
      </c>
      <c r="F82" s="49">
        <v>22</v>
      </c>
      <c r="G82" s="49">
        <v>5</v>
      </c>
      <c r="H82" s="76">
        <v>99</v>
      </c>
      <c r="I82" s="72">
        <v>76</v>
      </c>
      <c r="J82" s="72">
        <v>75</v>
      </c>
    </row>
    <row r="83" spans="1:120" s="68" customFormat="1" x14ac:dyDescent="0.3">
      <c r="A83" s="56" t="s">
        <v>85</v>
      </c>
      <c r="B83" s="83">
        <v>5</v>
      </c>
      <c r="C83" s="49">
        <v>2</v>
      </c>
      <c r="D83" s="49">
        <v>17</v>
      </c>
      <c r="E83" s="49">
        <v>3</v>
      </c>
      <c r="F83" s="49">
        <v>22</v>
      </c>
      <c r="G83" s="49">
        <v>5</v>
      </c>
      <c r="H83" s="76">
        <v>497</v>
      </c>
      <c r="I83" s="72">
        <v>76</v>
      </c>
      <c r="J83" s="72">
        <v>77</v>
      </c>
    </row>
    <row r="84" spans="1:120" s="68" customFormat="1" x14ac:dyDescent="0.3">
      <c r="A84" s="56" t="s">
        <v>83</v>
      </c>
      <c r="B84" s="83">
        <v>2</v>
      </c>
      <c r="C84" s="49">
        <v>1</v>
      </c>
      <c r="D84" s="49">
        <v>5</v>
      </c>
      <c r="E84" s="49">
        <v>3</v>
      </c>
      <c r="F84" s="49">
        <v>7</v>
      </c>
      <c r="G84" s="49">
        <v>4</v>
      </c>
      <c r="H84" s="76">
        <v>62</v>
      </c>
      <c r="I84" s="72">
        <v>78</v>
      </c>
      <c r="J84" s="72">
        <v>77</v>
      </c>
    </row>
    <row r="85" spans="1:120" s="68" customFormat="1" x14ac:dyDescent="0.3">
      <c r="A85" s="56" t="s">
        <v>88</v>
      </c>
      <c r="B85" s="83">
        <v>9</v>
      </c>
      <c r="C85" s="49">
        <v>1</v>
      </c>
      <c r="D85" s="49">
        <v>20</v>
      </c>
      <c r="E85" s="49">
        <v>3</v>
      </c>
      <c r="F85" s="49">
        <v>29</v>
      </c>
      <c r="G85" s="49">
        <v>4</v>
      </c>
      <c r="H85" s="76">
        <v>131</v>
      </c>
      <c r="I85" s="72">
        <v>78</v>
      </c>
      <c r="J85" s="72">
        <v>77</v>
      </c>
    </row>
    <row r="86" spans="1:120" s="68" customFormat="1" x14ac:dyDescent="0.3">
      <c r="A86" s="56" t="s">
        <v>80</v>
      </c>
      <c r="B86" s="83">
        <v>7</v>
      </c>
      <c r="C86" s="49">
        <v>2</v>
      </c>
      <c r="D86" s="49">
        <v>15</v>
      </c>
      <c r="E86" s="49">
        <v>2</v>
      </c>
      <c r="F86" s="49">
        <v>22</v>
      </c>
      <c r="G86" s="49">
        <v>4</v>
      </c>
      <c r="H86" s="76">
        <v>154</v>
      </c>
      <c r="I86" s="72">
        <v>78</v>
      </c>
      <c r="J86" s="72">
        <v>82</v>
      </c>
    </row>
    <row r="87" spans="1:120" s="68" customFormat="1" x14ac:dyDescent="0.3">
      <c r="A87" s="56" t="s">
        <v>81</v>
      </c>
      <c r="B87" s="83">
        <v>6</v>
      </c>
      <c r="C87" s="49">
        <v>3</v>
      </c>
      <c r="D87" s="49">
        <v>18</v>
      </c>
      <c r="E87" s="49">
        <v>1</v>
      </c>
      <c r="F87" s="49">
        <v>24</v>
      </c>
      <c r="G87" s="49">
        <v>4</v>
      </c>
      <c r="H87" s="76">
        <v>241</v>
      </c>
      <c r="I87" s="72">
        <v>78</v>
      </c>
      <c r="J87" s="72">
        <v>83</v>
      </c>
    </row>
    <row r="88" spans="1:120" s="68" customFormat="1" x14ac:dyDescent="0.3">
      <c r="A88" s="56" t="s">
        <v>92</v>
      </c>
      <c r="B88" s="83">
        <v>6</v>
      </c>
      <c r="C88" s="49">
        <v>0</v>
      </c>
      <c r="D88" s="49">
        <v>12</v>
      </c>
      <c r="E88" s="49">
        <v>3</v>
      </c>
      <c r="F88" s="49">
        <v>18</v>
      </c>
      <c r="G88" s="49">
        <v>3</v>
      </c>
      <c r="H88" s="76">
        <v>330</v>
      </c>
      <c r="I88" s="72">
        <v>82</v>
      </c>
      <c r="J88" s="72">
        <v>77</v>
      </c>
    </row>
    <row r="89" spans="1:120" s="68" customFormat="1" x14ac:dyDescent="0.3">
      <c r="A89" s="56" t="s">
        <v>95</v>
      </c>
      <c r="B89" s="83">
        <v>1</v>
      </c>
      <c r="C89" s="49">
        <v>0</v>
      </c>
      <c r="D89" s="49">
        <v>9</v>
      </c>
      <c r="E89" s="49">
        <v>3</v>
      </c>
      <c r="F89" s="49">
        <v>10</v>
      </c>
      <c r="G89" s="49">
        <v>3</v>
      </c>
      <c r="H89" s="76">
        <v>51</v>
      </c>
      <c r="I89" s="72">
        <v>82</v>
      </c>
      <c r="J89" s="72">
        <v>77</v>
      </c>
    </row>
    <row r="90" spans="1:120" s="68" customFormat="1" x14ac:dyDescent="0.3">
      <c r="A90" s="56" t="s">
        <v>94</v>
      </c>
      <c r="B90" s="83">
        <v>4</v>
      </c>
      <c r="C90" s="49">
        <v>1</v>
      </c>
      <c r="D90" s="49">
        <v>11</v>
      </c>
      <c r="E90" s="49">
        <v>1</v>
      </c>
      <c r="F90" s="49">
        <v>15</v>
      </c>
      <c r="G90" s="49">
        <v>2</v>
      </c>
      <c r="H90" s="76">
        <v>78</v>
      </c>
      <c r="I90" s="72">
        <v>84</v>
      </c>
      <c r="J90" s="72">
        <v>83</v>
      </c>
    </row>
    <row r="91" spans="1:120" s="68" customFormat="1" x14ac:dyDescent="0.3">
      <c r="A91" s="56" t="s">
        <v>91</v>
      </c>
      <c r="B91" s="83">
        <v>2</v>
      </c>
      <c r="C91" s="49">
        <v>1</v>
      </c>
      <c r="D91" s="49">
        <v>3</v>
      </c>
      <c r="E91" s="49">
        <v>0</v>
      </c>
      <c r="F91" s="49">
        <v>5</v>
      </c>
      <c r="G91" s="49">
        <v>1</v>
      </c>
      <c r="H91" s="76">
        <v>132</v>
      </c>
      <c r="I91" s="72">
        <v>85</v>
      </c>
      <c r="J91" s="72">
        <v>85</v>
      </c>
    </row>
    <row r="92" spans="1:120" s="68" customFormat="1" x14ac:dyDescent="0.3">
      <c r="A92" s="56" t="s">
        <v>90</v>
      </c>
      <c r="B92" s="83">
        <v>3</v>
      </c>
      <c r="C92" s="49">
        <v>1</v>
      </c>
      <c r="D92" s="49">
        <v>3</v>
      </c>
      <c r="E92" s="49">
        <v>0</v>
      </c>
      <c r="F92" s="49">
        <v>6</v>
      </c>
      <c r="G92" s="49">
        <v>1</v>
      </c>
      <c r="H92" s="76">
        <v>75</v>
      </c>
      <c r="I92" s="72">
        <v>85</v>
      </c>
      <c r="J92" s="72">
        <v>85</v>
      </c>
    </row>
    <row r="93" spans="1:120" s="68" customFormat="1" ht="16.2" thickBot="1" x14ac:dyDescent="0.35">
      <c r="A93" s="56" t="s">
        <v>93</v>
      </c>
      <c r="B93" s="83">
        <v>4</v>
      </c>
      <c r="C93" s="49">
        <v>0</v>
      </c>
      <c r="D93" s="49">
        <v>13</v>
      </c>
      <c r="E93" s="49">
        <v>0</v>
      </c>
      <c r="F93" s="49">
        <v>17</v>
      </c>
      <c r="G93" s="49">
        <v>0</v>
      </c>
      <c r="H93" s="76">
        <v>126</v>
      </c>
      <c r="I93" s="72">
        <v>87</v>
      </c>
      <c r="J93" s="72">
        <v>85</v>
      </c>
    </row>
    <row r="94" spans="1:120" s="68" customFormat="1" ht="16.2" thickBot="1" x14ac:dyDescent="0.35">
      <c r="A94" s="59" t="s">
        <v>97</v>
      </c>
      <c r="B94" s="84">
        <v>2073</v>
      </c>
      <c r="C94" s="61">
        <v>645</v>
      </c>
      <c r="D94" s="62">
        <v>8385</v>
      </c>
      <c r="E94" s="62">
        <v>1883</v>
      </c>
      <c r="F94" s="62">
        <v>10458</v>
      </c>
      <c r="G94" s="62">
        <v>2528</v>
      </c>
      <c r="H94" s="73">
        <v>110948</v>
      </c>
      <c r="I94" s="69"/>
      <c r="J94" s="69"/>
    </row>
    <row r="95" spans="1:120" s="70" customFormat="1" x14ac:dyDescent="0.3">
      <c r="A95" s="17"/>
      <c r="B95" s="19"/>
      <c r="C95" s="19"/>
      <c r="D95" s="19"/>
      <c r="E95" s="19"/>
      <c r="F95" s="19"/>
      <c r="G95" s="19"/>
      <c r="H95" s="19"/>
      <c r="I95" s="19"/>
      <c r="J95" s="19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</row>
    <row r="96" spans="1:120" s="70" customFormat="1" x14ac:dyDescent="0.3">
      <c r="A96" s="17"/>
      <c r="B96" s="19"/>
      <c r="C96" s="19"/>
      <c r="D96" s="19"/>
      <c r="E96" s="19"/>
      <c r="F96" s="19"/>
      <c r="G96" s="19"/>
      <c r="H96" s="19"/>
      <c r="I96" s="19"/>
      <c r="J96" s="19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pane ySplit="4" topLeftCell="A5" activePane="bottomLeft" state="frozen"/>
      <selection pane="bottomLeft" sqref="A1:H1"/>
    </sheetView>
  </sheetViews>
  <sheetFormatPr defaultColWidth="8.77734375" defaultRowHeight="15.6" x14ac:dyDescent="0.3"/>
  <cols>
    <col min="1" max="1" width="21.109375" style="17" customWidth="1"/>
    <col min="2" max="6" width="10.77734375" style="19" customWidth="1"/>
    <col min="7" max="7" width="11.44140625" style="19" customWidth="1"/>
    <col min="8" max="8" width="12.88671875" style="19" customWidth="1"/>
    <col min="9" max="10" width="10.77734375" style="19" customWidth="1"/>
    <col min="11" max="16384" width="8.77734375" style="17"/>
  </cols>
  <sheetData>
    <row r="1" spans="1:10" x14ac:dyDescent="0.3">
      <c r="A1" s="64" t="s">
        <v>103</v>
      </c>
      <c r="B1" s="64"/>
      <c r="C1" s="64"/>
      <c r="D1" s="64"/>
      <c r="E1" s="64"/>
      <c r="F1" s="64"/>
      <c r="G1" s="64"/>
      <c r="H1" s="64"/>
    </row>
    <row r="2" spans="1:10" x14ac:dyDescent="0.3">
      <c r="A2" s="65" t="s">
        <v>0</v>
      </c>
      <c r="B2" s="65"/>
      <c r="C2" s="65"/>
      <c r="D2" s="65"/>
      <c r="E2" s="65"/>
      <c r="F2" s="65"/>
      <c r="G2" s="65"/>
      <c r="H2" s="65"/>
    </row>
    <row r="3" spans="1:10" ht="16.2" thickBot="1" x14ac:dyDescent="0.35">
      <c r="A3" s="64" t="s">
        <v>108</v>
      </c>
      <c r="B3" s="64"/>
      <c r="C3" s="64"/>
      <c r="D3" s="64"/>
      <c r="E3" s="64"/>
      <c r="F3" s="64"/>
      <c r="G3" s="64"/>
      <c r="H3" s="64"/>
    </row>
    <row r="4" spans="1:10" ht="63" thickBot="1" x14ac:dyDescent="0.35">
      <c r="A4" s="45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96</v>
      </c>
      <c r="H4" s="47" t="s">
        <v>8</v>
      </c>
      <c r="I4" s="18" t="s">
        <v>105</v>
      </c>
      <c r="J4" s="18" t="s">
        <v>106</v>
      </c>
    </row>
    <row r="5" spans="1:10" x14ac:dyDescent="0.3">
      <c r="A5" s="55" t="s">
        <v>9</v>
      </c>
      <c r="B5" s="48">
        <v>263</v>
      </c>
      <c r="C5" s="49">
        <v>100</v>
      </c>
      <c r="D5" s="50">
        <v>1690</v>
      </c>
      <c r="E5" s="49">
        <v>330</v>
      </c>
      <c r="F5" s="50">
        <v>1953</v>
      </c>
      <c r="G5" s="49">
        <v>430</v>
      </c>
      <c r="H5" s="51">
        <v>23330</v>
      </c>
      <c r="I5" s="20">
        <v>1</v>
      </c>
      <c r="J5" s="20">
        <v>1</v>
      </c>
    </row>
    <row r="6" spans="1:10" x14ac:dyDescent="0.3">
      <c r="A6" s="56" t="s">
        <v>10</v>
      </c>
      <c r="B6" s="48">
        <v>113</v>
      </c>
      <c r="C6" s="49">
        <v>43</v>
      </c>
      <c r="D6" s="49">
        <v>591</v>
      </c>
      <c r="E6" s="49">
        <v>128</v>
      </c>
      <c r="F6" s="49">
        <v>704</v>
      </c>
      <c r="G6" s="49">
        <v>171</v>
      </c>
      <c r="H6" s="51">
        <v>9860</v>
      </c>
      <c r="I6" s="20">
        <v>2</v>
      </c>
      <c r="J6" s="20">
        <v>2</v>
      </c>
    </row>
    <row r="7" spans="1:10" x14ac:dyDescent="0.3">
      <c r="A7" s="56" t="s">
        <v>11</v>
      </c>
      <c r="B7" s="48">
        <v>108</v>
      </c>
      <c r="C7" s="49">
        <v>38</v>
      </c>
      <c r="D7" s="49">
        <v>528</v>
      </c>
      <c r="E7" s="49">
        <v>110</v>
      </c>
      <c r="F7" s="49">
        <v>636</v>
      </c>
      <c r="G7" s="49">
        <v>148</v>
      </c>
      <c r="H7" s="51">
        <v>5774</v>
      </c>
      <c r="I7" s="20">
        <v>3</v>
      </c>
      <c r="J7" s="20">
        <v>3</v>
      </c>
    </row>
    <row r="8" spans="1:10" x14ac:dyDescent="0.3">
      <c r="A8" s="56" t="s">
        <v>12</v>
      </c>
      <c r="B8" s="48">
        <v>82</v>
      </c>
      <c r="C8" s="49">
        <v>34</v>
      </c>
      <c r="D8" s="49">
        <v>312</v>
      </c>
      <c r="E8" s="49">
        <v>81</v>
      </c>
      <c r="F8" s="49">
        <v>394</v>
      </c>
      <c r="G8" s="49">
        <v>115</v>
      </c>
      <c r="H8" s="51">
        <v>4992</v>
      </c>
      <c r="I8" s="20">
        <v>4</v>
      </c>
      <c r="J8" s="20">
        <v>5</v>
      </c>
    </row>
    <row r="9" spans="1:10" x14ac:dyDescent="0.3">
      <c r="A9" s="56" t="s">
        <v>13</v>
      </c>
      <c r="B9" s="48">
        <v>81</v>
      </c>
      <c r="C9" s="49">
        <v>19</v>
      </c>
      <c r="D9" s="49">
        <v>469</v>
      </c>
      <c r="E9" s="49">
        <v>89</v>
      </c>
      <c r="F9" s="49">
        <v>550</v>
      </c>
      <c r="G9" s="49">
        <v>108</v>
      </c>
      <c r="H9" s="51">
        <v>6973</v>
      </c>
      <c r="I9" s="20">
        <v>5</v>
      </c>
      <c r="J9" s="20">
        <v>4</v>
      </c>
    </row>
    <row r="10" spans="1:10" x14ac:dyDescent="0.3">
      <c r="A10" s="56" t="s">
        <v>14</v>
      </c>
      <c r="B10" s="48">
        <v>68</v>
      </c>
      <c r="C10" s="49">
        <v>22</v>
      </c>
      <c r="D10" s="49">
        <v>209</v>
      </c>
      <c r="E10" s="49">
        <v>54</v>
      </c>
      <c r="F10" s="49">
        <v>277</v>
      </c>
      <c r="G10" s="49">
        <v>76</v>
      </c>
      <c r="H10" s="51">
        <v>3242</v>
      </c>
      <c r="I10" s="20">
        <v>6</v>
      </c>
      <c r="J10" s="20">
        <v>6</v>
      </c>
    </row>
    <row r="11" spans="1:10" x14ac:dyDescent="0.3">
      <c r="A11" s="56" t="s">
        <v>16</v>
      </c>
      <c r="B11" s="48">
        <v>57</v>
      </c>
      <c r="C11" s="49">
        <v>18</v>
      </c>
      <c r="D11" s="49">
        <v>146</v>
      </c>
      <c r="E11" s="49">
        <v>44</v>
      </c>
      <c r="F11" s="49">
        <v>203</v>
      </c>
      <c r="G11" s="49">
        <v>62</v>
      </c>
      <c r="H11" s="51">
        <v>1720</v>
      </c>
      <c r="I11" s="20">
        <v>7</v>
      </c>
      <c r="J11" s="20">
        <v>8</v>
      </c>
    </row>
    <row r="12" spans="1:10" x14ac:dyDescent="0.3">
      <c r="A12" s="56" t="s">
        <v>15</v>
      </c>
      <c r="B12" s="48">
        <v>45</v>
      </c>
      <c r="C12" s="49">
        <v>11</v>
      </c>
      <c r="D12" s="49">
        <v>199</v>
      </c>
      <c r="E12" s="49">
        <v>45</v>
      </c>
      <c r="F12" s="49">
        <v>244</v>
      </c>
      <c r="G12" s="49">
        <v>56</v>
      </c>
      <c r="H12" s="51">
        <v>4368</v>
      </c>
      <c r="I12" s="20">
        <v>8</v>
      </c>
      <c r="J12" s="20">
        <v>7</v>
      </c>
    </row>
    <row r="13" spans="1:10" x14ac:dyDescent="0.3">
      <c r="A13" s="56" t="s">
        <v>21</v>
      </c>
      <c r="B13" s="48">
        <v>39</v>
      </c>
      <c r="C13" s="49">
        <v>13</v>
      </c>
      <c r="D13" s="49">
        <v>204</v>
      </c>
      <c r="E13" s="49">
        <v>42</v>
      </c>
      <c r="F13" s="49">
        <v>243</v>
      </c>
      <c r="G13" s="49">
        <v>55</v>
      </c>
      <c r="H13" s="51">
        <v>2251</v>
      </c>
      <c r="I13" s="20">
        <v>9</v>
      </c>
      <c r="J13" s="20">
        <v>10</v>
      </c>
    </row>
    <row r="14" spans="1:10" x14ac:dyDescent="0.3">
      <c r="A14" s="56" t="s">
        <v>18</v>
      </c>
      <c r="B14" s="48">
        <v>32</v>
      </c>
      <c r="C14" s="49">
        <v>11</v>
      </c>
      <c r="D14" s="49">
        <v>134</v>
      </c>
      <c r="E14" s="49">
        <v>43</v>
      </c>
      <c r="F14" s="49">
        <v>166</v>
      </c>
      <c r="G14" s="49">
        <v>54</v>
      </c>
      <c r="H14" s="51">
        <v>1334</v>
      </c>
      <c r="I14" s="20">
        <v>10</v>
      </c>
      <c r="J14" s="20">
        <v>9</v>
      </c>
    </row>
    <row r="15" spans="1:10" x14ac:dyDescent="0.3">
      <c r="A15" s="56" t="s">
        <v>20</v>
      </c>
      <c r="B15" s="48">
        <v>39</v>
      </c>
      <c r="C15" s="49">
        <v>9</v>
      </c>
      <c r="D15" s="49">
        <v>218</v>
      </c>
      <c r="E15" s="49">
        <v>41</v>
      </c>
      <c r="F15" s="49">
        <v>257</v>
      </c>
      <c r="G15" s="49">
        <v>50</v>
      </c>
      <c r="H15" s="51">
        <v>2690</v>
      </c>
      <c r="I15" s="20">
        <v>11</v>
      </c>
      <c r="J15" s="20">
        <v>12</v>
      </c>
    </row>
    <row r="16" spans="1:10" x14ac:dyDescent="0.3">
      <c r="A16" s="56" t="s">
        <v>19</v>
      </c>
      <c r="B16" s="48">
        <v>23</v>
      </c>
      <c r="C16" s="49">
        <v>6</v>
      </c>
      <c r="D16" s="49">
        <v>120</v>
      </c>
      <c r="E16" s="49">
        <v>42</v>
      </c>
      <c r="F16" s="49">
        <v>143</v>
      </c>
      <c r="G16" s="49">
        <v>48</v>
      </c>
      <c r="H16" s="51">
        <v>1146</v>
      </c>
      <c r="I16" s="20">
        <v>12</v>
      </c>
      <c r="J16" s="20">
        <v>10</v>
      </c>
    </row>
    <row r="17" spans="1:10" x14ac:dyDescent="0.3">
      <c r="A17" s="56" t="s">
        <v>24</v>
      </c>
      <c r="B17" s="48">
        <v>39</v>
      </c>
      <c r="C17" s="49">
        <v>17</v>
      </c>
      <c r="D17" s="49">
        <v>88</v>
      </c>
      <c r="E17" s="49">
        <v>30</v>
      </c>
      <c r="F17" s="49">
        <v>127</v>
      </c>
      <c r="G17" s="49">
        <v>47</v>
      </c>
      <c r="H17" s="51">
        <v>1089</v>
      </c>
      <c r="I17" s="20">
        <v>13</v>
      </c>
      <c r="J17" s="20">
        <v>14</v>
      </c>
    </row>
    <row r="18" spans="1:10" x14ac:dyDescent="0.3">
      <c r="A18" s="57" t="s">
        <v>101</v>
      </c>
      <c r="B18" s="53">
        <f>SUM(B5:B17)</f>
        <v>989</v>
      </c>
      <c r="C18" s="41">
        <f t="shared" ref="C18:H18" si="0">SUM(C5:C17)</f>
        <v>341</v>
      </c>
      <c r="D18" s="41">
        <f t="shared" si="0"/>
        <v>4908</v>
      </c>
      <c r="E18" s="41">
        <f t="shared" si="0"/>
        <v>1079</v>
      </c>
      <c r="F18" s="41">
        <f t="shared" si="0"/>
        <v>5897</v>
      </c>
      <c r="G18" s="41">
        <f t="shared" si="0"/>
        <v>1420</v>
      </c>
      <c r="H18" s="43">
        <f t="shared" si="0"/>
        <v>68769</v>
      </c>
      <c r="I18" s="20"/>
      <c r="J18" s="20"/>
    </row>
    <row r="19" spans="1:10" ht="31.2" x14ac:dyDescent="0.3">
      <c r="A19" s="58" t="s">
        <v>102</v>
      </c>
      <c r="B19" s="54">
        <f>B18/B94</f>
        <v>0.49474737368684341</v>
      </c>
      <c r="C19" s="42">
        <f t="shared" ref="C19:H19" si="1">C18/C94</f>
        <v>0.54911433172302737</v>
      </c>
      <c r="D19" s="42">
        <f t="shared" si="1"/>
        <v>0.58990384615384617</v>
      </c>
      <c r="E19" s="42">
        <f t="shared" si="1"/>
        <v>0.57180710121886591</v>
      </c>
      <c r="F19" s="42">
        <f t="shared" si="1"/>
        <v>0.57147010369221829</v>
      </c>
      <c r="G19" s="42">
        <f t="shared" si="1"/>
        <v>0.56618819776714513</v>
      </c>
      <c r="H19" s="44">
        <f t="shared" si="1"/>
        <v>0.61889376867417834</v>
      </c>
      <c r="I19" s="20"/>
      <c r="J19" s="20"/>
    </row>
    <row r="20" spans="1:10" x14ac:dyDescent="0.3">
      <c r="A20" s="56" t="s">
        <v>17</v>
      </c>
      <c r="B20" s="48">
        <v>48</v>
      </c>
      <c r="C20" s="49">
        <v>7</v>
      </c>
      <c r="D20" s="49">
        <v>221</v>
      </c>
      <c r="E20" s="49">
        <v>39</v>
      </c>
      <c r="F20" s="49">
        <v>269</v>
      </c>
      <c r="G20" s="49">
        <v>46</v>
      </c>
      <c r="H20" s="51">
        <v>2931</v>
      </c>
      <c r="I20" s="20">
        <v>14</v>
      </c>
      <c r="J20" s="20">
        <v>13</v>
      </c>
    </row>
    <row r="21" spans="1:10" x14ac:dyDescent="0.3">
      <c r="A21" s="56" t="s">
        <v>23</v>
      </c>
      <c r="B21" s="48">
        <v>40</v>
      </c>
      <c r="C21" s="49">
        <v>10</v>
      </c>
      <c r="D21" s="49">
        <v>115</v>
      </c>
      <c r="E21" s="49">
        <v>30</v>
      </c>
      <c r="F21" s="49">
        <v>155</v>
      </c>
      <c r="G21" s="49">
        <v>40</v>
      </c>
      <c r="H21" s="51">
        <v>1840</v>
      </c>
      <c r="I21" s="20">
        <v>15</v>
      </c>
      <c r="J21" s="20">
        <v>14</v>
      </c>
    </row>
    <row r="22" spans="1:10" x14ac:dyDescent="0.3">
      <c r="A22" s="56" t="s">
        <v>22</v>
      </c>
      <c r="B22" s="48">
        <v>29</v>
      </c>
      <c r="C22" s="49">
        <v>12</v>
      </c>
      <c r="D22" s="49">
        <v>88</v>
      </c>
      <c r="E22" s="49">
        <v>28</v>
      </c>
      <c r="F22" s="49">
        <v>117</v>
      </c>
      <c r="G22" s="49">
        <v>40</v>
      </c>
      <c r="H22" s="52">
        <v>608</v>
      </c>
      <c r="I22" s="20">
        <v>15</v>
      </c>
      <c r="J22" s="20">
        <v>16</v>
      </c>
    </row>
    <row r="23" spans="1:10" x14ac:dyDescent="0.3">
      <c r="A23" s="56" t="s">
        <v>26</v>
      </c>
      <c r="B23" s="48">
        <v>34</v>
      </c>
      <c r="C23" s="49">
        <v>17</v>
      </c>
      <c r="D23" s="49">
        <v>94</v>
      </c>
      <c r="E23" s="49">
        <v>22</v>
      </c>
      <c r="F23" s="49">
        <v>128</v>
      </c>
      <c r="G23" s="49">
        <v>39</v>
      </c>
      <c r="H23" s="52">
        <v>980</v>
      </c>
      <c r="I23" s="20">
        <v>17</v>
      </c>
      <c r="J23" s="20">
        <v>18</v>
      </c>
    </row>
    <row r="24" spans="1:10" x14ac:dyDescent="0.3">
      <c r="A24" s="56" t="s">
        <v>30</v>
      </c>
      <c r="B24" s="48">
        <v>31</v>
      </c>
      <c r="C24" s="49">
        <v>10</v>
      </c>
      <c r="D24" s="49">
        <v>98</v>
      </c>
      <c r="E24" s="49">
        <v>24</v>
      </c>
      <c r="F24" s="49">
        <v>129</v>
      </c>
      <c r="G24" s="49">
        <v>34</v>
      </c>
      <c r="H24" s="51">
        <v>1434</v>
      </c>
      <c r="I24" s="20">
        <v>18</v>
      </c>
      <c r="J24" s="20">
        <v>17</v>
      </c>
    </row>
    <row r="25" spans="1:10" x14ac:dyDescent="0.3">
      <c r="A25" s="56" t="s">
        <v>25</v>
      </c>
      <c r="B25" s="48">
        <v>27</v>
      </c>
      <c r="C25" s="49">
        <v>12</v>
      </c>
      <c r="D25" s="49">
        <v>85</v>
      </c>
      <c r="E25" s="49">
        <v>17</v>
      </c>
      <c r="F25" s="49">
        <v>112</v>
      </c>
      <c r="G25" s="49">
        <v>29</v>
      </c>
      <c r="H25" s="51">
        <v>1056</v>
      </c>
      <c r="I25" s="20">
        <v>19</v>
      </c>
      <c r="J25" s="20">
        <v>30</v>
      </c>
    </row>
    <row r="26" spans="1:10" x14ac:dyDescent="0.3">
      <c r="A26" s="56" t="s">
        <v>27</v>
      </c>
      <c r="B26" s="48">
        <v>28</v>
      </c>
      <c r="C26" s="49">
        <v>11</v>
      </c>
      <c r="D26" s="49">
        <v>66</v>
      </c>
      <c r="E26" s="49">
        <v>18</v>
      </c>
      <c r="F26" s="49">
        <v>94</v>
      </c>
      <c r="G26" s="49">
        <v>29</v>
      </c>
      <c r="H26" s="51">
        <v>2331</v>
      </c>
      <c r="I26" s="20">
        <v>19</v>
      </c>
      <c r="J26" s="20">
        <v>24</v>
      </c>
    </row>
    <row r="27" spans="1:10" x14ac:dyDescent="0.3">
      <c r="A27" s="56" t="s">
        <v>29</v>
      </c>
      <c r="B27" s="48">
        <v>32</v>
      </c>
      <c r="C27" s="49">
        <v>11</v>
      </c>
      <c r="D27" s="49">
        <v>113</v>
      </c>
      <c r="E27" s="49">
        <v>18</v>
      </c>
      <c r="F27" s="49">
        <v>145</v>
      </c>
      <c r="G27" s="49">
        <v>29</v>
      </c>
      <c r="H27" s="51">
        <v>1127</v>
      </c>
      <c r="I27" s="20">
        <v>19</v>
      </c>
      <c r="J27" s="20">
        <v>24</v>
      </c>
    </row>
    <row r="28" spans="1:10" x14ac:dyDescent="0.3">
      <c r="A28" s="56" t="s">
        <v>28</v>
      </c>
      <c r="B28" s="48">
        <v>27</v>
      </c>
      <c r="C28" s="49">
        <v>9</v>
      </c>
      <c r="D28" s="49">
        <v>61</v>
      </c>
      <c r="E28" s="49">
        <v>20</v>
      </c>
      <c r="F28" s="49">
        <v>88</v>
      </c>
      <c r="G28" s="49">
        <v>29</v>
      </c>
      <c r="H28" s="52">
        <v>487</v>
      </c>
      <c r="I28" s="20">
        <v>19</v>
      </c>
      <c r="J28" s="20">
        <v>20</v>
      </c>
    </row>
    <row r="29" spans="1:10" x14ac:dyDescent="0.3">
      <c r="A29" s="56" t="s">
        <v>107</v>
      </c>
      <c r="B29" s="48">
        <v>20</v>
      </c>
      <c r="C29" s="49">
        <v>9</v>
      </c>
      <c r="D29" s="49">
        <v>91</v>
      </c>
      <c r="E29" s="49">
        <v>17</v>
      </c>
      <c r="F29" s="49">
        <v>111</v>
      </c>
      <c r="G29" s="49">
        <v>26</v>
      </c>
      <c r="H29" s="52">
        <v>737</v>
      </c>
      <c r="I29" s="20">
        <v>23</v>
      </c>
      <c r="J29" s="20">
        <v>30</v>
      </c>
    </row>
    <row r="30" spans="1:10" x14ac:dyDescent="0.3">
      <c r="A30" s="56" t="s">
        <v>33</v>
      </c>
      <c r="B30" s="48">
        <v>28</v>
      </c>
      <c r="C30" s="49">
        <v>6</v>
      </c>
      <c r="D30" s="49">
        <v>84</v>
      </c>
      <c r="E30" s="49">
        <v>19</v>
      </c>
      <c r="F30" s="49">
        <v>112</v>
      </c>
      <c r="G30" s="49">
        <v>25</v>
      </c>
      <c r="H30" s="52">
        <v>535</v>
      </c>
      <c r="I30" s="20">
        <v>24</v>
      </c>
      <c r="J30" s="20">
        <v>22</v>
      </c>
    </row>
    <row r="31" spans="1:10" x14ac:dyDescent="0.3">
      <c r="A31" s="56" t="s">
        <v>37</v>
      </c>
      <c r="B31" s="48">
        <v>20</v>
      </c>
      <c r="C31" s="49">
        <v>6</v>
      </c>
      <c r="D31" s="49">
        <v>50</v>
      </c>
      <c r="E31" s="49">
        <v>19</v>
      </c>
      <c r="F31" s="49">
        <v>70</v>
      </c>
      <c r="G31" s="49">
        <v>25</v>
      </c>
      <c r="H31" s="52">
        <v>686</v>
      </c>
      <c r="I31" s="20">
        <v>24</v>
      </c>
      <c r="J31" s="20">
        <v>22</v>
      </c>
    </row>
    <row r="32" spans="1:10" x14ac:dyDescent="0.3">
      <c r="A32" s="56" t="s">
        <v>32</v>
      </c>
      <c r="B32" s="48">
        <v>19</v>
      </c>
      <c r="C32" s="49">
        <v>2</v>
      </c>
      <c r="D32" s="49">
        <v>108</v>
      </c>
      <c r="E32" s="49">
        <v>22</v>
      </c>
      <c r="F32" s="49">
        <v>127</v>
      </c>
      <c r="G32" s="49">
        <v>24</v>
      </c>
      <c r="H32" s="51">
        <v>1994</v>
      </c>
      <c r="I32" s="20">
        <v>26</v>
      </c>
      <c r="J32" s="20">
        <v>18</v>
      </c>
    </row>
    <row r="33" spans="1:10" x14ac:dyDescent="0.3">
      <c r="A33" s="56" t="s">
        <v>40</v>
      </c>
      <c r="B33" s="48">
        <v>22</v>
      </c>
      <c r="C33" s="49">
        <v>5</v>
      </c>
      <c r="D33" s="49">
        <v>93</v>
      </c>
      <c r="E33" s="49">
        <v>18</v>
      </c>
      <c r="F33" s="49">
        <v>115</v>
      </c>
      <c r="G33" s="49">
        <v>23</v>
      </c>
      <c r="H33" s="52">
        <v>757</v>
      </c>
      <c r="I33" s="20">
        <v>27</v>
      </c>
      <c r="J33" s="20">
        <v>24</v>
      </c>
    </row>
    <row r="34" spans="1:10" x14ac:dyDescent="0.3">
      <c r="A34" s="56" t="s">
        <v>36</v>
      </c>
      <c r="B34" s="48">
        <v>14</v>
      </c>
      <c r="C34" s="49">
        <v>6</v>
      </c>
      <c r="D34" s="49">
        <v>38</v>
      </c>
      <c r="E34" s="49">
        <v>17</v>
      </c>
      <c r="F34" s="49">
        <v>52</v>
      </c>
      <c r="G34" s="49">
        <v>23</v>
      </c>
      <c r="H34" s="52">
        <v>191</v>
      </c>
      <c r="I34" s="20">
        <v>27</v>
      </c>
      <c r="J34" s="20">
        <v>30</v>
      </c>
    </row>
    <row r="35" spans="1:10" x14ac:dyDescent="0.3">
      <c r="A35" s="56" t="s">
        <v>31</v>
      </c>
      <c r="B35" s="48">
        <v>29</v>
      </c>
      <c r="C35" s="49">
        <v>3</v>
      </c>
      <c r="D35" s="49">
        <v>91</v>
      </c>
      <c r="E35" s="49">
        <v>20</v>
      </c>
      <c r="F35" s="49">
        <v>120</v>
      </c>
      <c r="G35" s="49">
        <v>23</v>
      </c>
      <c r="H35" s="51">
        <v>1024</v>
      </c>
      <c r="I35" s="20">
        <v>27</v>
      </c>
      <c r="J35" s="20">
        <v>20</v>
      </c>
    </row>
    <row r="36" spans="1:10" x14ac:dyDescent="0.3">
      <c r="A36" s="56" t="s">
        <v>39</v>
      </c>
      <c r="B36" s="48">
        <v>17</v>
      </c>
      <c r="C36" s="49">
        <v>7</v>
      </c>
      <c r="D36" s="49">
        <v>54</v>
      </c>
      <c r="E36" s="49">
        <v>15</v>
      </c>
      <c r="F36" s="49">
        <v>71</v>
      </c>
      <c r="G36" s="49">
        <v>22</v>
      </c>
      <c r="H36" s="51">
        <v>1427</v>
      </c>
      <c r="I36" s="20">
        <v>30</v>
      </c>
      <c r="J36" s="20">
        <v>35</v>
      </c>
    </row>
    <row r="37" spans="1:10" x14ac:dyDescent="0.3">
      <c r="A37" s="56" t="s">
        <v>41</v>
      </c>
      <c r="B37" s="48">
        <v>30</v>
      </c>
      <c r="C37" s="49">
        <v>3</v>
      </c>
      <c r="D37" s="49">
        <v>83</v>
      </c>
      <c r="E37" s="49">
        <v>18</v>
      </c>
      <c r="F37" s="49">
        <v>113</v>
      </c>
      <c r="G37" s="49">
        <v>21</v>
      </c>
      <c r="H37" s="52">
        <v>915</v>
      </c>
      <c r="I37" s="20">
        <v>31</v>
      </c>
      <c r="J37" s="20">
        <v>24</v>
      </c>
    </row>
    <row r="38" spans="1:10" x14ac:dyDescent="0.3">
      <c r="A38" s="56" t="s">
        <v>46</v>
      </c>
      <c r="B38" s="48">
        <v>17</v>
      </c>
      <c r="C38" s="49">
        <v>3</v>
      </c>
      <c r="D38" s="49">
        <v>40</v>
      </c>
      <c r="E38" s="49">
        <v>17</v>
      </c>
      <c r="F38" s="49">
        <v>57</v>
      </c>
      <c r="G38" s="49">
        <v>20</v>
      </c>
      <c r="H38" s="52">
        <v>672</v>
      </c>
      <c r="I38" s="20">
        <v>32</v>
      </c>
      <c r="J38" s="20">
        <v>30</v>
      </c>
    </row>
    <row r="39" spans="1:10" x14ac:dyDescent="0.3">
      <c r="A39" s="56" t="s">
        <v>35</v>
      </c>
      <c r="B39" s="48">
        <v>22</v>
      </c>
      <c r="C39" s="49">
        <v>2</v>
      </c>
      <c r="D39" s="49">
        <v>63</v>
      </c>
      <c r="E39" s="49">
        <v>18</v>
      </c>
      <c r="F39" s="49">
        <v>85</v>
      </c>
      <c r="G39" s="49">
        <v>20</v>
      </c>
      <c r="H39" s="51">
        <v>1202</v>
      </c>
      <c r="I39" s="20">
        <v>32</v>
      </c>
      <c r="J39" s="20">
        <v>24</v>
      </c>
    </row>
    <row r="40" spans="1:10" x14ac:dyDescent="0.3">
      <c r="A40" s="56" t="s">
        <v>42</v>
      </c>
      <c r="B40" s="48">
        <v>10</v>
      </c>
      <c r="C40" s="49">
        <v>1</v>
      </c>
      <c r="D40" s="49">
        <v>76</v>
      </c>
      <c r="E40" s="49">
        <v>18</v>
      </c>
      <c r="F40" s="49">
        <v>86</v>
      </c>
      <c r="G40" s="49">
        <v>19</v>
      </c>
      <c r="H40" s="52">
        <v>765</v>
      </c>
      <c r="I40" s="20">
        <v>34</v>
      </c>
      <c r="J40" s="20">
        <v>24</v>
      </c>
    </row>
    <row r="41" spans="1:10" x14ac:dyDescent="0.3">
      <c r="A41" s="56" t="s">
        <v>51</v>
      </c>
      <c r="B41" s="48">
        <v>16</v>
      </c>
      <c r="C41" s="49">
        <v>3</v>
      </c>
      <c r="D41" s="49">
        <v>88</v>
      </c>
      <c r="E41" s="49">
        <v>16</v>
      </c>
      <c r="F41" s="49">
        <v>104</v>
      </c>
      <c r="G41" s="49">
        <v>19</v>
      </c>
      <c r="H41" s="52">
        <v>807</v>
      </c>
      <c r="I41" s="20">
        <v>34</v>
      </c>
      <c r="J41" s="20">
        <v>34</v>
      </c>
    </row>
    <row r="42" spans="1:10" x14ac:dyDescent="0.3">
      <c r="A42" s="56" t="s">
        <v>34</v>
      </c>
      <c r="B42" s="48">
        <v>9</v>
      </c>
      <c r="C42" s="49">
        <v>5</v>
      </c>
      <c r="D42" s="49">
        <v>54</v>
      </c>
      <c r="E42" s="49">
        <v>13</v>
      </c>
      <c r="F42" s="49">
        <v>63</v>
      </c>
      <c r="G42" s="49">
        <v>18</v>
      </c>
      <c r="H42" s="52">
        <v>371</v>
      </c>
      <c r="I42" s="20">
        <v>36</v>
      </c>
      <c r="J42" s="20">
        <v>36</v>
      </c>
    </row>
    <row r="43" spans="1:10" x14ac:dyDescent="0.3">
      <c r="A43" s="56" t="s">
        <v>47</v>
      </c>
      <c r="B43" s="48">
        <v>20</v>
      </c>
      <c r="C43" s="49">
        <v>4</v>
      </c>
      <c r="D43" s="49">
        <v>62</v>
      </c>
      <c r="E43" s="49">
        <v>13</v>
      </c>
      <c r="F43" s="49">
        <v>82</v>
      </c>
      <c r="G43" s="49">
        <v>17</v>
      </c>
      <c r="H43" s="51">
        <v>1584</v>
      </c>
      <c r="I43" s="20">
        <v>37</v>
      </c>
      <c r="J43" s="20">
        <v>36</v>
      </c>
    </row>
    <row r="44" spans="1:10" x14ac:dyDescent="0.3">
      <c r="A44" s="56" t="s">
        <v>44</v>
      </c>
      <c r="B44" s="48">
        <v>19</v>
      </c>
      <c r="C44" s="49">
        <v>5</v>
      </c>
      <c r="D44" s="49">
        <v>55</v>
      </c>
      <c r="E44" s="49">
        <v>11</v>
      </c>
      <c r="F44" s="49">
        <v>74</v>
      </c>
      <c r="G44" s="49">
        <v>16</v>
      </c>
      <c r="H44" s="52">
        <v>862</v>
      </c>
      <c r="I44" s="20">
        <v>38</v>
      </c>
      <c r="J44" s="20">
        <v>41</v>
      </c>
    </row>
    <row r="45" spans="1:10" x14ac:dyDescent="0.3">
      <c r="A45" s="56" t="s">
        <v>77</v>
      </c>
      <c r="B45" s="48">
        <v>8</v>
      </c>
      <c r="C45" s="49">
        <v>5</v>
      </c>
      <c r="D45" s="49">
        <v>34</v>
      </c>
      <c r="E45" s="49">
        <v>11</v>
      </c>
      <c r="F45" s="49">
        <v>42</v>
      </c>
      <c r="G45" s="49">
        <v>16</v>
      </c>
      <c r="H45" s="52">
        <v>281</v>
      </c>
      <c r="I45" s="20">
        <v>38</v>
      </c>
      <c r="J45" s="20">
        <v>41</v>
      </c>
    </row>
    <row r="46" spans="1:10" x14ac:dyDescent="0.3">
      <c r="A46" s="56" t="s">
        <v>57</v>
      </c>
      <c r="B46" s="48">
        <v>11</v>
      </c>
      <c r="C46" s="49">
        <v>3</v>
      </c>
      <c r="D46" s="49">
        <v>70</v>
      </c>
      <c r="E46" s="49">
        <v>13</v>
      </c>
      <c r="F46" s="49">
        <v>81</v>
      </c>
      <c r="G46" s="49">
        <v>16</v>
      </c>
      <c r="H46" s="52">
        <v>677</v>
      </c>
      <c r="I46" s="20">
        <v>38</v>
      </c>
      <c r="J46" s="20">
        <v>36</v>
      </c>
    </row>
    <row r="47" spans="1:10" x14ac:dyDescent="0.3">
      <c r="A47" s="56" t="s">
        <v>49</v>
      </c>
      <c r="B47" s="48">
        <v>12</v>
      </c>
      <c r="C47" s="49">
        <v>5</v>
      </c>
      <c r="D47" s="49">
        <v>46</v>
      </c>
      <c r="E47" s="49">
        <v>11</v>
      </c>
      <c r="F47" s="49">
        <v>58</v>
      </c>
      <c r="G47" s="49">
        <v>16</v>
      </c>
      <c r="H47" s="52">
        <v>469</v>
      </c>
      <c r="I47" s="20">
        <v>38</v>
      </c>
      <c r="J47" s="20">
        <v>41</v>
      </c>
    </row>
    <row r="48" spans="1:10" x14ac:dyDescent="0.3">
      <c r="A48" s="56" t="s">
        <v>38</v>
      </c>
      <c r="B48" s="48">
        <v>13</v>
      </c>
      <c r="C48" s="49">
        <v>3</v>
      </c>
      <c r="D48" s="49">
        <v>54</v>
      </c>
      <c r="E48" s="49">
        <v>13</v>
      </c>
      <c r="F48" s="49">
        <v>67</v>
      </c>
      <c r="G48" s="49">
        <v>16</v>
      </c>
      <c r="H48" s="52">
        <v>499</v>
      </c>
      <c r="I48" s="20">
        <v>38</v>
      </c>
      <c r="J48" s="20">
        <v>36</v>
      </c>
    </row>
    <row r="49" spans="1:10" x14ac:dyDescent="0.3">
      <c r="A49" s="56" t="s">
        <v>61</v>
      </c>
      <c r="B49" s="48">
        <v>13</v>
      </c>
      <c r="C49" s="49">
        <v>3</v>
      </c>
      <c r="D49" s="49">
        <v>51</v>
      </c>
      <c r="E49" s="49">
        <v>12</v>
      </c>
      <c r="F49" s="49">
        <v>64</v>
      </c>
      <c r="G49" s="49">
        <v>15</v>
      </c>
      <c r="H49" s="52">
        <v>331</v>
      </c>
      <c r="I49" s="20">
        <v>43</v>
      </c>
      <c r="J49" s="20">
        <v>40</v>
      </c>
    </row>
    <row r="50" spans="1:10" x14ac:dyDescent="0.3">
      <c r="A50" s="56" t="s">
        <v>55</v>
      </c>
      <c r="B50" s="48">
        <v>16</v>
      </c>
      <c r="C50" s="49">
        <v>4</v>
      </c>
      <c r="D50" s="49">
        <v>56</v>
      </c>
      <c r="E50" s="49">
        <v>11</v>
      </c>
      <c r="F50" s="49">
        <v>72</v>
      </c>
      <c r="G50" s="49">
        <v>15</v>
      </c>
      <c r="H50" s="52">
        <v>364</v>
      </c>
      <c r="I50" s="20">
        <v>43</v>
      </c>
      <c r="J50" s="20">
        <v>41</v>
      </c>
    </row>
    <row r="51" spans="1:10" x14ac:dyDescent="0.3">
      <c r="A51" s="56" t="s">
        <v>43</v>
      </c>
      <c r="B51" s="48">
        <v>11</v>
      </c>
      <c r="C51" s="49">
        <v>6</v>
      </c>
      <c r="D51" s="49">
        <v>44</v>
      </c>
      <c r="E51" s="49">
        <v>9</v>
      </c>
      <c r="F51" s="49">
        <v>55</v>
      </c>
      <c r="G51" s="49">
        <v>15</v>
      </c>
      <c r="H51" s="52">
        <v>428</v>
      </c>
      <c r="I51" s="20">
        <v>43</v>
      </c>
      <c r="J51" s="20">
        <v>51</v>
      </c>
    </row>
    <row r="52" spans="1:10" x14ac:dyDescent="0.3">
      <c r="A52" s="56" t="s">
        <v>45</v>
      </c>
      <c r="B52" s="48">
        <v>13</v>
      </c>
      <c r="C52" s="49">
        <v>9</v>
      </c>
      <c r="D52" s="49">
        <v>22</v>
      </c>
      <c r="E52" s="49">
        <v>6</v>
      </c>
      <c r="F52" s="49">
        <v>35</v>
      </c>
      <c r="G52" s="49">
        <v>15</v>
      </c>
      <c r="H52" s="52">
        <v>169</v>
      </c>
      <c r="I52" s="20">
        <v>43</v>
      </c>
      <c r="J52" s="20">
        <v>65</v>
      </c>
    </row>
    <row r="53" spans="1:10" x14ac:dyDescent="0.3">
      <c r="A53" s="56" t="s">
        <v>70</v>
      </c>
      <c r="B53" s="48">
        <v>11</v>
      </c>
      <c r="C53" s="49">
        <v>4</v>
      </c>
      <c r="D53" s="49">
        <v>32</v>
      </c>
      <c r="E53" s="49">
        <v>11</v>
      </c>
      <c r="F53" s="49">
        <v>43</v>
      </c>
      <c r="G53" s="49">
        <v>15</v>
      </c>
      <c r="H53" s="52">
        <v>305</v>
      </c>
      <c r="I53" s="20">
        <v>43</v>
      </c>
      <c r="J53" s="20">
        <v>41</v>
      </c>
    </row>
    <row r="54" spans="1:10" x14ac:dyDescent="0.3">
      <c r="A54" s="56" t="s">
        <v>84</v>
      </c>
      <c r="B54" s="48">
        <v>6</v>
      </c>
      <c r="C54" s="49">
        <v>2</v>
      </c>
      <c r="D54" s="49">
        <v>17</v>
      </c>
      <c r="E54" s="49">
        <v>11</v>
      </c>
      <c r="F54" s="49">
        <v>23</v>
      </c>
      <c r="G54" s="49">
        <v>13</v>
      </c>
      <c r="H54" s="52">
        <v>306</v>
      </c>
      <c r="I54" s="20">
        <v>48</v>
      </c>
      <c r="J54" s="20">
        <v>41</v>
      </c>
    </row>
    <row r="55" spans="1:10" x14ac:dyDescent="0.3">
      <c r="A55" s="56" t="s">
        <v>50</v>
      </c>
      <c r="B55" s="48">
        <v>15</v>
      </c>
      <c r="C55" s="49">
        <v>3</v>
      </c>
      <c r="D55" s="49">
        <v>45</v>
      </c>
      <c r="E55" s="49">
        <v>10</v>
      </c>
      <c r="F55" s="49">
        <v>60</v>
      </c>
      <c r="G55" s="49">
        <v>13</v>
      </c>
      <c r="H55" s="52">
        <v>417</v>
      </c>
      <c r="I55" s="20">
        <v>48</v>
      </c>
      <c r="J55" s="20">
        <v>50</v>
      </c>
    </row>
    <row r="56" spans="1:10" x14ac:dyDescent="0.3">
      <c r="A56" s="56" t="s">
        <v>52</v>
      </c>
      <c r="B56" s="48">
        <v>10</v>
      </c>
      <c r="C56" s="49">
        <v>4</v>
      </c>
      <c r="D56" s="49">
        <v>56</v>
      </c>
      <c r="E56" s="49">
        <v>9</v>
      </c>
      <c r="F56" s="49">
        <v>66</v>
      </c>
      <c r="G56" s="49">
        <v>13</v>
      </c>
      <c r="H56" s="52">
        <v>698</v>
      </c>
      <c r="I56" s="20">
        <v>48</v>
      </c>
      <c r="J56" s="20">
        <v>51</v>
      </c>
    </row>
    <row r="57" spans="1:10" x14ac:dyDescent="0.3">
      <c r="A57" s="56" t="s">
        <v>72</v>
      </c>
      <c r="B57" s="48">
        <v>2</v>
      </c>
      <c r="C57" s="49">
        <v>1</v>
      </c>
      <c r="D57" s="49">
        <v>19</v>
      </c>
      <c r="E57" s="49">
        <v>11</v>
      </c>
      <c r="F57" s="49">
        <v>21</v>
      </c>
      <c r="G57" s="49">
        <v>12</v>
      </c>
      <c r="H57" s="52">
        <v>134</v>
      </c>
      <c r="I57" s="20">
        <v>51</v>
      </c>
      <c r="J57" s="20">
        <v>41</v>
      </c>
    </row>
    <row r="58" spans="1:10" x14ac:dyDescent="0.3">
      <c r="A58" s="56" t="s">
        <v>64</v>
      </c>
      <c r="B58" s="48">
        <v>16</v>
      </c>
      <c r="C58" s="49">
        <v>5</v>
      </c>
      <c r="D58" s="49">
        <v>35</v>
      </c>
      <c r="E58" s="49">
        <v>7</v>
      </c>
      <c r="F58" s="49">
        <v>51</v>
      </c>
      <c r="G58" s="49">
        <v>12</v>
      </c>
      <c r="H58" s="52">
        <v>368</v>
      </c>
      <c r="I58" s="20">
        <v>51</v>
      </c>
      <c r="J58" s="20">
        <v>58</v>
      </c>
    </row>
    <row r="59" spans="1:10" x14ac:dyDescent="0.3">
      <c r="A59" s="56" t="s">
        <v>62</v>
      </c>
      <c r="B59" s="48">
        <v>17</v>
      </c>
      <c r="C59" s="49">
        <v>5</v>
      </c>
      <c r="D59" s="49">
        <v>40</v>
      </c>
      <c r="E59" s="49">
        <v>7</v>
      </c>
      <c r="F59" s="49">
        <v>57</v>
      </c>
      <c r="G59" s="49">
        <v>12</v>
      </c>
      <c r="H59" s="52">
        <v>198</v>
      </c>
      <c r="I59" s="20">
        <v>51</v>
      </c>
      <c r="J59" s="20">
        <v>58</v>
      </c>
    </row>
    <row r="60" spans="1:10" x14ac:dyDescent="0.3">
      <c r="A60" s="56" t="s">
        <v>78</v>
      </c>
      <c r="B60" s="48">
        <v>11</v>
      </c>
      <c r="C60" s="49">
        <v>1</v>
      </c>
      <c r="D60" s="49">
        <v>60</v>
      </c>
      <c r="E60" s="49">
        <v>11</v>
      </c>
      <c r="F60" s="49">
        <v>71</v>
      </c>
      <c r="G60" s="49">
        <v>12</v>
      </c>
      <c r="H60" s="51">
        <v>1262</v>
      </c>
      <c r="I60" s="20">
        <v>51</v>
      </c>
      <c r="J60" s="20">
        <v>41</v>
      </c>
    </row>
    <row r="61" spans="1:10" x14ac:dyDescent="0.3">
      <c r="A61" s="56" t="s">
        <v>63</v>
      </c>
      <c r="B61" s="48">
        <v>11</v>
      </c>
      <c r="C61" s="49">
        <v>1</v>
      </c>
      <c r="D61" s="49">
        <v>40</v>
      </c>
      <c r="E61" s="49">
        <v>11</v>
      </c>
      <c r="F61" s="49">
        <v>51</v>
      </c>
      <c r="G61" s="49">
        <v>12</v>
      </c>
      <c r="H61" s="52">
        <v>303</v>
      </c>
      <c r="I61" s="20">
        <v>51</v>
      </c>
      <c r="J61" s="20">
        <v>41</v>
      </c>
    </row>
    <row r="62" spans="1:10" x14ac:dyDescent="0.3">
      <c r="A62" s="56" t="s">
        <v>58</v>
      </c>
      <c r="B62" s="48">
        <v>16</v>
      </c>
      <c r="C62" s="49">
        <v>5</v>
      </c>
      <c r="D62" s="49">
        <v>38</v>
      </c>
      <c r="E62" s="49">
        <v>7</v>
      </c>
      <c r="F62" s="49">
        <v>54</v>
      </c>
      <c r="G62" s="49">
        <v>12</v>
      </c>
      <c r="H62" s="52">
        <v>490</v>
      </c>
      <c r="I62" s="20">
        <v>51</v>
      </c>
      <c r="J62" s="20">
        <v>58</v>
      </c>
    </row>
    <row r="63" spans="1:10" x14ac:dyDescent="0.3">
      <c r="A63" s="56" t="s">
        <v>54</v>
      </c>
      <c r="B63" s="48">
        <v>9</v>
      </c>
      <c r="C63" s="49">
        <v>3</v>
      </c>
      <c r="D63" s="49">
        <v>37</v>
      </c>
      <c r="E63" s="49">
        <v>8</v>
      </c>
      <c r="F63" s="49">
        <v>46</v>
      </c>
      <c r="G63" s="49">
        <v>11</v>
      </c>
      <c r="H63" s="52">
        <v>301</v>
      </c>
      <c r="I63" s="20">
        <v>57</v>
      </c>
      <c r="J63" s="20">
        <v>55</v>
      </c>
    </row>
    <row r="64" spans="1:10" x14ac:dyDescent="0.3">
      <c r="A64" s="56" t="s">
        <v>59</v>
      </c>
      <c r="B64" s="48">
        <v>4</v>
      </c>
      <c r="C64" s="49">
        <v>1</v>
      </c>
      <c r="D64" s="49">
        <v>13</v>
      </c>
      <c r="E64" s="49">
        <v>9</v>
      </c>
      <c r="F64" s="49">
        <v>17</v>
      </c>
      <c r="G64" s="49">
        <v>10</v>
      </c>
      <c r="H64" s="52">
        <v>110</v>
      </c>
      <c r="I64" s="20">
        <v>58</v>
      </c>
      <c r="J64" s="20">
        <v>51</v>
      </c>
    </row>
    <row r="65" spans="1:10" x14ac:dyDescent="0.3">
      <c r="A65" s="56" t="s">
        <v>67</v>
      </c>
      <c r="B65" s="48">
        <v>4</v>
      </c>
      <c r="C65" s="49">
        <v>1</v>
      </c>
      <c r="D65" s="49">
        <v>24</v>
      </c>
      <c r="E65" s="49">
        <v>9</v>
      </c>
      <c r="F65" s="49">
        <v>28</v>
      </c>
      <c r="G65" s="49">
        <v>10</v>
      </c>
      <c r="H65" s="52">
        <v>407</v>
      </c>
      <c r="I65" s="20">
        <v>58</v>
      </c>
      <c r="J65" s="20">
        <v>51</v>
      </c>
    </row>
    <row r="66" spans="1:10" x14ac:dyDescent="0.3">
      <c r="A66" s="56" t="s">
        <v>53</v>
      </c>
      <c r="B66" s="48">
        <v>7</v>
      </c>
      <c r="C66" s="49">
        <v>2</v>
      </c>
      <c r="D66" s="49">
        <v>14</v>
      </c>
      <c r="E66" s="49">
        <v>8</v>
      </c>
      <c r="F66" s="49">
        <v>21</v>
      </c>
      <c r="G66" s="49">
        <v>10</v>
      </c>
      <c r="H66" s="52">
        <v>257</v>
      </c>
      <c r="I66" s="20">
        <v>58</v>
      </c>
      <c r="J66" s="20">
        <v>55</v>
      </c>
    </row>
    <row r="67" spans="1:10" x14ac:dyDescent="0.3">
      <c r="A67" s="56" t="s">
        <v>60</v>
      </c>
      <c r="B67" s="48">
        <v>8</v>
      </c>
      <c r="C67" s="49">
        <v>2</v>
      </c>
      <c r="D67" s="49">
        <v>20</v>
      </c>
      <c r="E67" s="49">
        <v>7</v>
      </c>
      <c r="F67" s="49">
        <v>28</v>
      </c>
      <c r="G67" s="49">
        <v>9</v>
      </c>
      <c r="H67" s="52">
        <v>256</v>
      </c>
      <c r="I67" s="20">
        <v>61</v>
      </c>
      <c r="J67" s="20">
        <v>58</v>
      </c>
    </row>
    <row r="68" spans="1:10" x14ac:dyDescent="0.3">
      <c r="A68" s="56" t="s">
        <v>71</v>
      </c>
      <c r="B68" s="48">
        <v>7</v>
      </c>
      <c r="C68" s="49">
        <v>1</v>
      </c>
      <c r="D68" s="49">
        <v>33</v>
      </c>
      <c r="E68" s="49">
        <v>8</v>
      </c>
      <c r="F68" s="49">
        <v>40</v>
      </c>
      <c r="G68" s="49">
        <v>9</v>
      </c>
      <c r="H68" s="52">
        <v>270</v>
      </c>
      <c r="I68" s="20">
        <v>61</v>
      </c>
      <c r="J68" s="20">
        <v>55</v>
      </c>
    </row>
    <row r="69" spans="1:10" x14ac:dyDescent="0.3">
      <c r="A69" s="56" t="s">
        <v>87</v>
      </c>
      <c r="B69" s="48">
        <v>3</v>
      </c>
      <c r="C69" s="49">
        <v>1</v>
      </c>
      <c r="D69" s="49">
        <v>12</v>
      </c>
      <c r="E69" s="49">
        <v>7</v>
      </c>
      <c r="F69" s="49">
        <v>15</v>
      </c>
      <c r="G69" s="49">
        <v>8</v>
      </c>
      <c r="H69" s="52">
        <v>106</v>
      </c>
      <c r="I69" s="20">
        <v>63</v>
      </c>
      <c r="J69" s="20">
        <v>58</v>
      </c>
    </row>
    <row r="70" spans="1:10" x14ac:dyDescent="0.3">
      <c r="A70" s="56" t="s">
        <v>69</v>
      </c>
      <c r="B70" s="48">
        <v>14</v>
      </c>
      <c r="C70" s="49">
        <v>1</v>
      </c>
      <c r="D70" s="49">
        <v>22</v>
      </c>
      <c r="E70" s="49">
        <v>7</v>
      </c>
      <c r="F70" s="49">
        <v>36</v>
      </c>
      <c r="G70" s="49">
        <v>8</v>
      </c>
      <c r="H70" s="52">
        <v>331</v>
      </c>
      <c r="I70" s="20">
        <v>63</v>
      </c>
      <c r="J70" s="20">
        <v>58</v>
      </c>
    </row>
    <row r="71" spans="1:10" x14ac:dyDescent="0.3">
      <c r="A71" s="56" t="s">
        <v>76</v>
      </c>
      <c r="B71" s="48">
        <v>5</v>
      </c>
      <c r="C71" s="49">
        <v>1</v>
      </c>
      <c r="D71" s="49">
        <v>15</v>
      </c>
      <c r="E71" s="49">
        <v>7</v>
      </c>
      <c r="F71" s="49">
        <v>20</v>
      </c>
      <c r="G71" s="49">
        <v>8</v>
      </c>
      <c r="H71" s="52">
        <v>139</v>
      </c>
      <c r="I71" s="20">
        <v>63</v>
      </c>
      <c r="J71" s="20">
        <v>58</v>
      </c>
    </row>
    <row r="72" spans="1:10" x14ac:dyDescent="0.3">
      <c r="A72" s="56" t="s">
        <v>82</v>
      </c>
      <c r="B72" s="48">
        <v>8</v>
      </c>
      <c r="C72" s="49">
        <v>2</v>
      </c>
      <c r="D72" s="49">
        <v>23</v>
      </c>
      <c r="E72" s="49">
        <v>6</v>
      </c>
      <c r="F72" s="49">
        <v>31</v>
      </c>
      <c r="G72" s="49">
        <v>8</v>
      </c>
      <c r="H72" s="52">
        <v>222</v>
      </c>
      <c r="I72" s="20">
        <v>63</v>
      </c>
      <c r="J72" s="20">
        <v>65</v>
      </c>
    </row>
    <row r="73" spans="1:10" x14ac:dyDescent="0.3">
      <c r="A73" s="56" t="s">
        <v>73</v>
      </c>
      <c r="B73" s="48">
        <v>8</v>
      </c>
      <c r="C73" s="49">
        <v>1</v>
      </c>
      <c r="D73" s="49">
        <v>25</v>
      </c>
      <c r="E73" s="49">
        <v>6</v>
      </c>
      <c r="F73" s="49">
        <v>33</v>
      </c>
      <c r="G73" s="49">
        <v>7</v>
      </c>
      <c r="H73" s="52">
        <v>280</v>
      </c>
      <c r="I73" s="20">
        <v>67</v>
      </c>
      <c r="J73" s="20">
        <v>65</v>
      </c>
    </row>
    <row r="74" spans="1:10" x14ac:dyDescent="0.3">
      <c r="A74" s="56" t="s">
        <v>65</v>
      </c>
      <c r="B74" s="48">
        <v>6</v>
      </c>
      <c r="C74" s="49">
        <v>2</v>
      </c>
      <c r="D74" s="49">
        <v>24</v>
      </c>
      <c r="E74" s="49">
        <v>5</v>
      </c>
      <c r="F74" s="49">
        <v>30</v>
      </c>
      <c r="G74" s="49">
        <v>7</v>
      </c>
      <c r="H74" s="52">
        <v>213</v>
      </c>
      <c r="I74" s="20">
        <v>67</v>
      </c>
      <c r="J74" s="20">
        <v>69</v>
      </c>
    </row>
    <row r="75" spans="1:10" x14ac:dyDescent="0.3">
      <c r="A75" s="56" t="s">
        <v>89</v>
      </c>
      <c r="B75" s="48">
        <v>3</v>
      </c>
      <c r="C75" s="49">
        <v>1</v>
      </c>
      <c r="D75" s="49">
        <v>14</v>
      </c>
      <c r="E75" s="49">
        <v>6</v>
      </c>
      <c r="F75" s="49">
        <v>17</v>
      </c>
      <c r="G75" s="49">
        <v>7</v>
      </c>
      <c r="H75" s="52">
        <v>74</v>
      </c>
      <c r="I75" s="20">
        <v>67</v>
      </c>
      <c r="J75" s="20">
        <v>65</v>
      </c>
    </row>
    <row r="76" spans="1:10" x14ac:dyDescent="0.3">
      <c r="A76" s="56" t="s">
        <v>74</v>
      </c>
      <c r="B76" s="48">
        <v>8</v>
      </c>
      <c r="C76" s="49">
        <v>2</v>
      </c>
      <c r="D76" s="49">
        <v>26</v>
      </c>
      <c r="E76" s="49">
        <v>5</v>
      </c>
      <c r="F76" s="49">
        <v>34</v>
      </c>
      <c r="G76" s="49">
        <v>7</v>
      </c>
      <c r="H76" s="52">
        <v>694</v>
      </c>
      <c r="I76" s="20">
        <v>67</v>
      </c>
      <c r="J76" s="20">
        <v>69</v>
      </c>
    </row>
    <row r="77" spans="1:10" x14ac:dyDescent="0.3">
      <c r="A77" s="56" t="s">
        <v>86</v>
      </c>
      <c r="B77" s="48">
        <v>11</v>
      </c>
      <c r="C77" s="49">
        <v>3</v>
      </c>
      <c r="D77" s="49">
        <v>19</v>
      </c>
      <c r="E77" s="49">
        <v>3</v>
      </c>
      <c r="F77" s="49">
        <v>30</v>
      </c>
      <c r="G77" s="49">
        <v>6</v>
      </c>
      <c r="H77" s="52">
        <v>365</v>
      </c>
      <c r="I77" s="20">
        <v>71</v>
      </c>
      <c r="J77" s="20">
        <v>76</v>
      </c>
    </row>
    <row r="78" spans="1:10" x14ac:dyDescent="0.3">
      <c r="A78" s="56" t="s">
        <v>56</v>
      </c>
      <c r="B78" s="48">
        <v>12</v>
      </c>
      <c r="C78" s="49">
        <v>1</v>
      </c>
      <c r="D78" s="49">
        <v>48</v>
      </c>
      <c r="E78" s="49">
        <v>5</v>
      </c>
      <c r="F78" s="49">
        <v>60</v>
      </c>
      <c r="G78" s="49">
        <v>6</v>
      </c>
      <c r="H78" s="52">
        <v>564</v>
      </c>
      <c r="I78" s="20">
        <v>71</v>
      </c>
      <c r="J78" s="20">
        <v>69</v>
      </c>
    </row>
    <row r="79" spans="1:10" x14ac:dyDescent="0.3">
      <c r="A79" s="56" t="s">
        <v>81</v>
      </c>
      <c r="B79" s="48">
        <v>7</v>
      </c>
      <c r="C79" s="49">
        <v>4</v>
      </c>
      <c r="D79" s="49">
        <v>24</v>
      </c>
      <c r="E79" s="49">
        <v>2</v>
      </c>
      <c r="F79" s="49">
        <v>31</v>
      </c>
      <c r="G79" s="49">
        <v>6</v>
      </c>
      <c r="H79" s="52">
        <v>212</v>
      </c>
      <c r="I79" s="20">
        <v>71</v>
      </c>
      <c r="J79" s="20">
        <v>78</v>
      </c>
    </row>
    <row r="80" spans="1:10" x14ac:dyDescent="0.3">
      <c r="A80" s="56" t="s">
        <v>83</v>
      </c>
      <c r="B80" s="48">
        <v>1</v>
      </c>
      <c r="C80" s="49">
        <v>1</v>
      </c>
      <c r="D80" s="49">
        <v>5</v>
      </c>
      <c r="E80" s="49">
        <v>4</v>
      </c>
      <c r="F80" s="49">
        <v>6</v>
      </c>
      <c r="G80" s="49">
        <v>5</v>
      </c>
      <c r="H80" s="52">
        <v>68</v>
      </c>
      <c r="I80" s="20">
        <v>74</v>
      </c>
      <c r="J80" s="20">
        <v>73</v>
      </c>
    </row>
    <row r="81" spans="1:10" x14ac:dyDescent="0.3">
      <c r="A81" s="56" t="s">
        <v>79</v>
      </c>
      <c r="B81" s="48">
        <v>4</v>
      </c>
      <c r="C81" s="49">
        <v>1</v>
      </c>
      <c r="D81" s="49">
        <v>18</v>
      </c>
      <c r="E81" s="49">
        <v>4</v>
      </c>
      <c r="F81" s="49">
        <v>22</v>
      </c>
      <c r="G81" s="49">
        <v>5</v>
      </c>
      <c r="H81" s="52">
        <v>94</v>
      </c>
      <c r="I81" s="20">
        <v>74</v>
      </c>
      <c r="J81" s="20">
        <v>73</v>
      </c>
    </row>
    <row r="82" spans="1:10" x14ac:dyDescent="0.3">
      <c r="A82" s="56" t="s">
        <v>68</v>
      </c>
      <c r="B82" s="48">
        <v>3</v>
      </c>
      <c r="C82" s="49">
        <v>0</v>
      </c>
      <c r="D82" s="49">
        <v>22</v>
      </c>
      <c r="E82" s="49">
        <v>5</v>
      </c>
      <c r="F82" s="49">
        <v>25</v>
      </c>
      <c r="G82" s="49">
        <v>5</v>
      </c>
      <c r="H82" s="52">
        <v>220</v>
      </c>
      <c r="I82" s="20">
        <v>74</v>
      </c>
      <c r="J82" s="20">
        <v>69</v>
      </c>
    </row>
    <row r="83" spans="1:10" x14ac:dyDescent="0.3">
      <c r="A83" s="56" t="s">
        <v>80</v>
      </c>
      <c r="B83" s="48">
        <v>8</v>
      </c>
      <c r="C83" s="49">
        <v>2</v>
      </c>
      <c r="D83" s="49">
        <v>16</v>
      </c>
      <c r="E83" s="49">
        <v>3</v>
      </c>
      <c r="F83" s="49">
        <v>24</v>
      </c>
      <c r="G83" s="49">
        <v>5</v>
      </c>
      <c r="H83" s="52">
        <v>178</v>
      </c>
      <c r="I83" s="20">
        <v>74</v>
      </c>
      <c r="J83" s="20">
        <v>76</v>
      </c>
    </row>
    <row r="84" spans="1:10" x14ac:dyDescent="0.3">
      <c r="A84" s="56" t="s">
        <v>66</v>
      </c>
      <c r="B84" s="48">
        <v>10</v>
      </c>
      <c r="C84" s="49">
        <v>2</v>
      </c>
      <c r="D84" s="49">
        <v>23</v>
      </c>
      <c r="E84" s="49">
        <v>2</v>
      </c>
      <c r="F84" s="49">
        <v>33</v>
      </c>
      <c r="G84" s="49">
        <v>4</v>
      </c>
      <c r="H84" s="52">
        <v>199</v>
      </c>
      <c r="I84" s="20">
        <v>78</v>
      </c>
      <c r="J84" s="20">
        <v>78</v>
      </c>
    </row>
    <row r="85" spans="1:10" x14ac:dyDescent="0.3">
      <c r="A85" s="56" t="s">
        <v>75</v>
      </c>
      <c r="B85" s="48">
        <v>3</v>
      </c>
      <c r="C85" s="49">
        <v>0</v>
      </c>
      <c r="D85" s="49">
        <v>14</v>
      </c>
      <c r="E85" s="49">
        <v>4</v>
      </c>
      <c r="F85" s="49">
        <v>17</v>
      </c>
      <c r="G85" s="49">
        <v>4</v>
      </c>
      <c r="H85" s="52">
        <v>299</v>
      </c>
      <c r="I85" s="20">
        <v>78</v>
      </c>
      <c r="J85" s="20">
        <v>73</v>
      </c>
    </row>
    <row r="86" spans="1:10" x14ac:dyDescent="0.3">
      <c r="A86" s="56" t="s">
        <v>88</v>
      </c>
      <c r="B86" s="48">
        <v>9</v>
      </c>
      <c r="C86" s="49">
        <v>1</v>
      </c>
      <c r="D86" s="49">
        <v>20</v>
      </c>
      <c r="E86" s="49">
        <v>2</v>
      </c>
      <c r="F86" s="49">
        <v>29</v>
      </c>
      <c r="G86" s="49">
        <v>3</v>
      </c>
      <c r="H86" s="52">
        <v>145</v>
      </c>
      <c r="I86" s="20">
        <v>80</v>
      </c>
      <c r="J86" s="20">
        <v>78</v>
      </c>
    </row>
    <row r="87" spans="1:10" x14ac:dyDescent="0.3">
      <c r="A87" s="56" t="s">
        <v>85</v>
      </c>
      <c r="B87" s="48">
        <v>7</v>
      </c>
      <c r="C87" s="49">
        <v>2</v>
      </c>
      <c r="D87" s="49">
        <v>17</v>
      </c>
      <c r="E87" s="49">
        <v>1</v>
      </c>
      <c r="F87" s="49">
        <v>24</v>
      </c>
      <c r="G87" s="49">
        <v>3</v>
      </c>
      <c r="H87" s="52">
        <v>514</v>
      </c>
      <c r="I87" s="20">
        <v>80</v>
      </c>
      <c r="J87" s="20">
        <v>84</v>
      </c>
    </row>
    <row r="88" spans="1:10" x14ac:dyDescent="0.3">
      <c r="A88" s="56" t="s">
        <v>90</v>
      </c>
      <c r="B88" s="48">
        <v>3</v>
      </c>
      <c r="C88" s="49">
        <v>1</v>
      </c>
      <c r="D88" s="49">
        <v>3</v>
      </c>
      <c r="E88" s="49">
        <v>2</v>
      </c>
      <c r="F88" s="49">
        <v>6</v>
      </c>
      <c r="G88" s="49">
        <v>3</v>
      </c>
      <c r="H88" s="52">
        <v>96</v>
      </c>
      <c r="I88" s="20">
        <v>80</v>
      </c>
      <c r="J88" s="20">
        <v>78</v>
      </c>
    </row>
    <row r="89" spans="1:10" x14ac:dyDescent="0.3">
      <c r="A89" s="56" t="s">
        <v>91</v>
      </c>
      <c r="B89" s="48">
        <v>3</v>
      </c>
      <c r="C89" s="49">
        <v>2</v>
      </c>
      <c r="D89" s="49">
        <v>4</v>
      </c>
      <c r="E89" s="49">
        <v>0</v>
      </c>
      <c r="F89" s="49">
        <v>7</v>
      </c>
      <c r="G89" s="49">
        <v>2</v>
      </c>
      <c r="H89" s="52">
        <v>137</v>
      </c>
      <c r="I89" s="20">
        <v>83</v>
      </c>
      <c r="J89" s="20">
        <v>86</v>
      </c>
    </row>
    <row r="90" spans="1:10" x14ac:dyDescent="0.3">
      <c r="A90" s="56" t="s">
        <v>92</v>
      </c>
      <c r="B90" s="48">
        <v>6</v>
      </c>
      <c r="C90" s="49">
        <v>0</v>
      </c>
      <c r="D90" s="49">
        <v>15</v>
      </c>
      <c r="E90" s="49">
        <v>2</v>
      </c>
      <c r="F90" s="49">
        <v>21</v>
      </c>
      <c r="G90" s="49">
        <v>2</v>
      </c>
      <c r="H90" s="52">
        <v>325</v>
      </c>
      <c r="I90" s="20">
        <v>83</v>
      </c>
      <c r="J90" s="20">
        <v>78</v>
      </c>
    </row>
    <row r="91" spans="1:10" x14ac:dyDescent="0.3">
      <c r="A91" s="56" t="s">
        <v>95</v>
      </c>
      <c r="B91" s="48">
        <v>1</v>
      </c>
      <c r="C91" s="49">
        <v>0</v>
      </c>
      <c r="D91" s="49">
        <v>8</v>
      </c>
      <c r="E91" s="49">
        <v>2</v>
      </c>
      <c r="F91" s="49">
        <v>9</v>
      </c>
      <c r="G91" s="49">
        <v>2</v>
      </c>
      <c r="H91" s="52">
        <v>51</v>
      </c>
      <c r="I91" s="20">
        <v>83</v>
      </c>
      <c r="J91" s="20">
        <v>78</v>
      </c>
    </row>
    <row r="92" spans="1:10" x14ac:dyDescent="0.3">
      <c r="A92" s="56" t="s">
        <v>93</v>
      </c>
      <c r="B92" s="48">
        <v>6</v>
      </c>
      <c r="C92" s="49">
        <v>1</v>
      </c>
      <c r="D92" s="49">
        <v>14</v>
      </c>
      <c r="E92" s="49">
        <v>0</v>
      </c>
      <c r="F92" s="49">
        <v>20</v>
      </c>
      <c r="G92" s="49">
        <v>1</v>
      </c>
      <c r="H92" s="52">
        <v>118</v>
      </c>
      <c r="I92" s="20">
        <v>86</v>
      </c>
      <c r="J92" s="20">
        <v>86</v>
      </c>
    </row>
    <row r="93" spans="1:10" ht="16.2" thickBot="1" x14ac:dyDescent="0.35">
      <c r="A93" s="56" t="s">
        <v>94</v>
      </c>
      <c r="B93" s="48">
        <v>2</v>
      </c>
      <c r="C93" s="49">
        <v>0</v>
      </c>
      <c r="D93" s="49">
        <v>10</v>
      </c>
      <c r="E93" s="49">
        <v>1</v>
      </c>
      <c r="F93" s="49">
        <v>12</v>
      </c>
      <c r="G93" s="49">
        <v>1</v>
      </c>
      <c r="H93" s="52">
        <v>80</v>
      </c>
      <c r="I93" s="20">
        <v>86</v>
      </c>
      <c r="J93" s="20">
        <v>84</v>
      </c>
    </row>
    <row r="94" spans="1:10" ht="16.2" thickBot="1" x14ac:dyDescent="0.35">
      <c r="A94" s="59" t="s">
        <v>97</v>
      </c>
      <c r="B94" s="60">
        <v>1999</v>
      </c>
      <c r="C94" s="61">
        <v>621</v>
      </c>
      <c r="D94" s="62">
        <v>8320</v>
      </c>
      <c r="E94" s="62">
        <v>1887</v>
      </c>
      <c r="F94" s="62">
        <v>10319</v>
      </c>
      <c r="G94" s="62">
        <v>2508</v>
      </c>
      <c r="H94" s="63">
        <v>111116</v>
      </c>
      <c r="I94" s="40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sqref="A1:H1"/>
    </sheetView>
  </sheetViews>
  <sheetFormatPr defaultColWidth="8.77734375" defaultRowHeight="15.6" x14ac:dyDescent="0.3"/>
  <cols>
    <col min="1" max="1" width="21.109375" style="17" customWidth="1"/>
    <col min="2" max="6" width="10.77734375" style="19" customWidth="1"/>
    <col min="7" max="7" width="11.44140625" style="19" customWidth="1"/>
    <col min="8" max="8" width="12.88671875" style="19" customWidth="1"/>
    <col min="9" max="10" width="10.77734375" style="19" customWidth="1"/>
    <col min="11" max="16384" width="8.77734375" style="17"/>
  </cols>
  <sheetData>
    <row r="1" spans="1:10" x14ac:dyDescent="0.3">
      <c r="A1" s="64" t="s">
        <v>103</v>
      </c>
      <c r="B1" s="64"/>
      <c r="C1" s="64"/>
      <c r="D1" s="64"/>
      <c r="E1" s="64"/>
      <c r="F1" s="64"/>
      <c r="G1" s="64"/>
      <c r="H1" s="64"/>
    </row>
    <row r="2" spans="1:10" x14ac:dyDescent="0.3">
      <c r="A2" s="65" t="s">
        <v>0</v>
      </c>
      <c r="B2" s="65"/>
      <c r="C2" s="65"/>
      <c r="D2" s="65"/>
      <c r="E2" s="65"/>
      <c r="F2" s="65"/>
      <c r="G2" s="65"/>
      <c r="H2" s="65"/>
    </row>
    <row r="3" spans="1:10" x14ac:dyDescent="0.3">
      <c r="A3" s="64" t="s">
        <v>104</v>
      </c>
      <c r="B3" s="64"/>
      <c r="C3" s="64"/>
      <c r="D3" s="64"/>
      <c r="E3" s="64"/>
      <c r="F3" s="64"/>
      <c r="G3" s="64"/>
      <c r="H3" s="64"/>
    </row>
    <row r="4" spans="1:10" ht="63" thickBot="1" x14ac:dyDescent="0.35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96</v>
      </c>
      <c r="H4" s="22" t="s">
        <v>8</v>
      </c>
      <c r="I4" s="18" t="s">
        <v>105</v>
      </c>
      <c r="J4" s="18" t="s">
        <v>106</v>
      </c>
    </row>
    <row r="5" spans="1:10" x14ac:dyDescent="0.3">
      <c r="A5" s="23" t="s">
        <v>9</v>
      </c>
      <c r="B5" s="24">
        <v>231</v>
      </c>
      <c r="C5" s="24">
        <v>98</v>
      </c>
      <c r="D5" s="25">
        <v>1752</v>
      </c>
      <c r="E5" s="24">
        <v>329</v>
      </c>
      <c r="F5" s="25">
        <v>1983</v>
      </c>
      <c r="G5" s="24">
        <v>427</v>
      </c>
      <c r="H5" s="26">
        <v>25427</v>
      </c>
      <c r="I5" s="20">
        <v>1</v>
      </c>
      <c r="J5" s="20">
        <v>1</v>
      </c>
    </row>
    <row r="6" spans="1:10" x14ac:dyDescent="0.3">
      <c r="A6" s="27" t="s">
        <v>10</v>
      </c>
      <c r="B6" s="28">
        <v>90</v>
      </c>
      <c r="C6" s="28">
        <v>40</v>
      </c>
      <c r="D6" s="28">
        <v>628</v>
      </c>
      <c r="E6" s="28">
        <v>148</v>
      </c>
      <c r="F6" s="28">
        <v>718</v>
      </c>
      <c r="G6" s="28">
        <v>188</v>
      </c>
      <c r="H6" s="29">
        <v>10400</v>
      </c>
      <c r="I6" s="20">
        <v>2</v>
      </c>
      <c r="J6" s="20">
        <v>2</v>
      </c>
    </row>
    <row r="7" spans="1:10" x14ac:dyDescent="0.3">
      <c r="A7" s="27" t="s">
        <v>11</v>
      </c>
      <c r="B7" s="28">
        <v>100</v>
      </c>
      <c r="C7" s="28">
        <v>36</v>
      </c>
      <c r="D7" s="28">
        <v>547</v>
      </c>
      <c r="E7" s="28">
        <v>115</v>
      </c>
      <c r="F7" s="28">
        <v>647</v>
      </c>
      <c r="G7" s="28">
        <v>151</v>
      </c>
      <c r="H7" s="29">
        <v>5867</v>
      </c>
      <c r="I7" s="20">
        <v>3</v>
      </c>
      <c r="J7" s="20">
        <v>3</v>
      </c>
    </row>
    <row r="8" spans="1:10" x14ac:dyDescent="0.3">
      <c r="A8" s="27" t="s">
        <v>12</v>
      </c>
      <c r="B8" s="28">
        <v>82</v>
      </c>
      <c r="C8" s="28">
        <v>37</v>
      </c>
      <c r="D8" s="28">
        <v>325</v>
      </c>
      <c r="E8" s="28">
        <v>87</v>
      </c>
      <c r="F8" s="28">
        <v>407</v>
      </c>
      <c r="G8" s="28">
        <v>124</v>
      </c>
      <c r="H8" s="29">
        <v>5091</v>
      </c>
      <c r="I8" s="20">
        <v>4</v>
      </c>
      <c r="J8" s="20">
        <v>5</v>
      </c>
    </row>
    <row r="9" spans="1:10" x14ac:dyDescent="0.3">
      <c r="A9" s="27" t="s">
        <v>13</v>
      </c>
      <c r="B9" s="28">
        <v>91</v>
      </c>
      <c r="C9" s="28">
        <v>22</v>
      </c>
      <c r="D9" s="28">
        <v>479</v>
      </c>
      <c r="E9" s="28">
        <v>88</v>
      </c>
      <c r="F9" s="28">
        <v>570</v>
      </c>
      <c r="G9" s="28">
        <v>110</v>
      </c>
      <c r="H9" s="29">
        <v>7139</v>
      </c>
      <c r="I9" s="20">
        <v>5</v>
      </c>
      <c r="J9" s="20">
        <v>4</v>
      </c>
    </row>
    <row r="10" spans="1:10" x14ac:dyDescent="0.3">
      <c r="A10" s="27" t="s">
        <v>14</v>
      </c>
      <c r="B10" s="28">
        <v>54</v>
      </c>
      <c r="C10" s="28">
        <v>17</v>
      </c>
      <c r="D10" s="28">
        <v>214</v>
      </c>
      <c r="E10" s="28">
        <v>50</v>
      </c>
      <c r="F10" s="28">
        <v>268</v>
      </c>
      <c r="G10" s="28">
        <v>67</v>
      </c>
      <c r="H10" s="29">
        <v>3505</v>
      </c>
      <c r="I10" s="20">
        <v>6</v>
      </c>
      <c r="J10" s="20">
        <v>6</v>
      </c>
    </row>
    <row r="11" spans="1:10" x14ac:dyDescent="0.3">
      <c r="A11" s="27" t="s">
        <v>15</v>
      </c>
      <c r="B11" s="28">
        <v>48</v>
      </c>
      <c r="C11" s="28">
        <v>12</v>
      </c>
      <c r="D11" s="28">
        <v>209</v>
      </c>
      <c r="E11" s="28">
        <v>49</v>
      </c>
      <c r="F11" s="28">
        <v>257</v>
      </c>
      <c r="G11" s="28">
        <v>61</v>
      </c>
      <c r="H11" s="29">
        <v>4518</v>
      </c>
      <c r="I11" s="20">
        <v>7</v>
      </c>
      <c r="J11" s="20">
        <v>7</v>
      </c>
    </row>
    <row r="12" spans="1:10" x14ac:dyDescent="0.3">
      <c r="A12" s="27" t="s">
        <v>16</v>
      </c>
      <c r="B12" s="28">
        <v>56</v>
      </c>
      <c r="C12" s="28">
        <v>15</v>
      </c>
      <c r="D12" s="28">
        <v>165</v>
      </c>
      <c r="E12" s="28">
        <v>44</v>
      </c>
      <c r="F12" s="28">
        <v>221</v>
      </c>
      <c r="G12" s="28">
        <v>59</v>
      </c>
      <c r="H12" s="29">
        <v>1686</v>
      </c>
      <c r="I12" s="20">
        <v>8</v>
      </c>
      <c r="J12" s="20">
        <v>9</v>
      </c>
    </row>
    <row r="13" spans="1:10" x14ac:dyDescent="0.3">
      <c r="A13" s="27" t="s">
        <v>17</v>
      </c>
      <c r="B13" s="28">
        <v>54</v>
      </c>
      <c r="C13" s="28">
        <v>9</v>
      </c>
      <c r="D13" s="28">
        <v>230</v>
      </c>
      <c r="E13" s="28">
        <v>47</v>
      </c>
      <c r="F13" s="28">
        <v>284</v>
      </c>
      <c r="G13" s="28">
        <v>56</v>
      </c>
      <c r="H13" s="29">
        <v>3248</v>
      </c>
      <c r="I13" s="20">
        <v>9</v>
      </c>
      <c r="J13" s="20">
        <v>8</v>
      </c>
    </row>
    <row r="14" spans="1:10" x14ac:dyDescent="0.3">
      <c r="A14" s="27" t="s">
        <v>21</v>
      </c>
      <c r="B14" s="28">
        <v>31</v>
      </c>
      <c r="C14" s="28">
        <v>10</v>
      </c>
      <c r="D14" s="28">
        <v>198</v>
      </c>
      <c r="E14" s="28">
        <v>42</v>
      </c>
      <c r="F14" s="28">
        <v>229</v>
      </c>
      <c r="G14" s="28">
        <v>52</v>
      </c>
      <c r="H14" s="29">
        <v>2178</v>
      </c>
      <c r="I14" s="20">
        <v>10</v>
      </c>
      <c r="J14" s="20">
        <v>10</v>
      </c>
    </row>
    <row r="15" spans="1:10" x14ac:dyDescent="0.3">
      <c r="A15" s="27" t="s">
        <v>18</v>
      </c>
      <c r="B15" s="28">
        <v>25</v>
      </c>
      <c r="C15" s="28">
        <v>9</v>
      </c>
      <c r="D15" s="28">
        <v>135</v>
      </c>
      <c r="E15" s="28">
        <v>40</v>
      </c>
      <c r="F15" s="28">
        <v>160</v>
      </c>
      <c r="G15" s="28">
        <v>49</v>
      </c>
      <c r="H15" s="29">
        <v>1357</v>
      </c>
      <c r="I15" s="20">
        <v>11</v>
      </c>
      <c r="J15" s="20">
        <v>11</v>
      </c>
    </row>
    <row r="16" spans="1:10" x14ac:dyDescent="0.3">
      <c r="A16" s="27" t="s">
        <v>20</v>
      </c>
      <c r="B16" s="28">
        <v>41</v>
      </c>
      <c r="C16" s="28">
        <v>12</v>
      </c>
      <c r="D16" s="28">
        <v>213</v>
      </c>
      <c r="E16" s="28">
        <v>36</v>
      </c>
      <c r="F16" s="28">
        <v>254</v>
      </c>
      <c r="G16" s="28">
        <v>48</v>
      </c>
      <c r="H16" s="29">
        <v>2877</v>
      </c>
      <c r="I16" s="20">
        <v>12</v>
      </c>
      <c r="J16" s="20">
        <v>12</v>
      </c>
    </row>
    <row r="17" spans="1:10" x14ac:dyDescent="0.3">
      <c r="A17" s="27" t="s">
        <v>19</v>
      </c>
      <c r="B17" s="28">
        <v>24</v>
      </c>
      <c r="C17" s="28">
        <v>8</v>
      </c>
      <c r="D17" s="28">
        <v>118</v>
      </c>
      <c r="E17" s="28">
        <v>36</v>
      </c>
      <c r="F17" s="28">
        <v>142</v>
      </c>
      <c r="G17" s="28">
        <v>44</v>
      </c>
      <c r="H17" s="29">
        <v>1108</v>
      </c>
      <c r="I17" s="20">
        <v>13</v>
      </c>
      <c r="J17" s="20">
        <v>12</v>
      </c>
    </row>
    <row r="18" spans="1:10" x14ac:dyDescent="0.3">
      <c r="A18" s="30" t="s">
        <v>101</v>
      </c>
      <c r="B18" s="31">
        <f>SUM(B5:B17)</f>
        <v>927</v>
      </c>
      <c r="C18" s="31">
        <f t="shared" ref="C18:H18" si="0">SUM(C5:C17)</f>
        <v>325</v>
      </c>
      <c r="D18" s="31">
        <f t="shared" si="0"/>
        <v>5213</v>
      </c>
      <c r="E18" s="31">
        <f t="shared" si="0"/>
        <v>1111</v>
      </c>
      <c r="F18" s="31">
        <f t="shared" si="0"/>
        <v>6140</v>
      </c>
      <c r="G18" s="31">
        <f t="shared" si="0"/>
        <v>1436</v>
      </c>
      <c r="H18" s="32">
        <f t="shared" si="0"/>
        <v>74401</v>
      </c>
      <c r="I18" s="20"/>
      <c r="J18" s="20"/>
    </row>
    <row r="19" spans="1:10" ht="31.2" x14ac:dyDescent="0.3">
      <c r="A19" s="30" t="s">
        <v>102</v>
      </c>
      <c r="B19" s="33">
        <f>B18/B94</f>
        <v>0.4907358390682901</v>
      </c>
      <c r="C19" s="33">
        <f t="shared" ref="C19:H19" si="1">C18/C94</f>
        <v>0.5363036303630363</v>
      </c>
      <c r="D19" s="33">
        <f t="shared" si="1"/>
        <v>0.60686845168800929</v>
      </c>
      <c r="E19" s="33">
        <f t="shared" si="1"/>
        <v>0.57834461218115563</v>
      </c>
      <c r="F19" s="33">
        <f t="shared" si="1"/>
        <v>0.58593377230651777</v>
      </c>
      <c r="G19" s="33">
        <f t="shared" si="1"/>
        <v>0.56826276216857929</v>
      </c>
      <c r="H19" s="34">
        <f t="shared" si="1"/>
        <v>0.6433846419923902</v>
      </c>
      <c r="I19" s="20"/>
      <c r="J19" s="20"/>
    </row>
    <row r="20" spans="1:10" x14ac:dyDescent="0.3">
      <c r="A20" s="27" t="s">
        <v>23</v>
      </c>
      <c r="B20" s="28">
        <v>37</v>
      </c>
      <c r="C20" s="28">
        <v>8</v>
      </c>
      <c r="D20" s="28">
        <v>129</v>
      </c>
      <c r="E20" s="28">
        <v>34</v>
      </c>
      <c r="F20" s="28">
        <v>166</v>
      </c>
      <c r="G20" s="28">
        <v>42</v>
      </c>
      <c r="H20" s="29">
        <v>1820</v>
      </c>
      <c r="I20" s="20">
        <v>14</v>
      </c>
      <c r="J20" s="20">
        <v>14</v>
      </c>
    </row>
    <row r="21" spans="1:10" x14ac:dyDescent="0.3">
      <c r="A21" s="27" t="s">
        <v>24</v>
      </c>
      <c r="B21" s="28">
        <v>33</v>
      </c>
      <c r="C21" s="28">
        <v>9</v>
      </c>
      <c r="D21" s="28">
        <v>88</v>
      </c>
      <c r="E21" s="28">
        <v>28</v>
      </c>
      <c r="F21" s="28">
        <v>121</v>
      </c>
      <c r="G21" s="28">
        <v>37</v>
      </c>
      <c r="H21" s="29">
        <v>1140</v>
      </c>
      <c r="I21" s="20">
        <v>15</v>
      </c>
      <c r="J21" s="20">
        <v>15</v>
      </c>
    </row>
    <row r="22" spans="1:10" x14ac:dyDescent="0.3">
      <c r="A22" s="27" t="s">
        <v>22</v>
      </c>
      <c r="B22" s="28">
        <v>32</v>
      </c>
      <c r="C22" s="28">
        <v>13</v>
      </c>
      <c r="D22" s="28">
        <v>91</v>
      </c>
      <c r="E22" s="28">
        <v>24</v>
      </c>
      <c r="F22" s="28">
        <v>123</v>
      </c>
      <c r="G22" s="28">
        <v>37</v>
      </c>
      <c r="H22" s="35">
        <v>571</v>
      </c>
      <c r="I22" s="20">
        <v>15</v>
      </c>
      <c r="J22" s="20">
        <v>16</v>
      </c>
    </row>
    <row r="23" spans="1:10" x14ac:dyDescent="0.3">
      <c r="A23" s="27" t="s">
        <v>25</v>
      </c>
      <c r="B23" s="28">
        <v>31</v>
      </c>
      <c r="C23" s="28">
        <v>15</v>
      </c>
      <c r="D23" s="28">
        <v>90</v>
      </c>
      <c r="E23" s="28">
        <v>19</v>
      </c>
      <c r="F23" s="28">
        <v>121</v>
      </c>
      <c r="G23" s="28">
        <v>34</v>
      </c>
      <c r="H23" s="29">
        <v>1123</v>
      </c>
      <c r="I23" s="20">
        <v>17</v>
      </c>
      <c r="J23" s="20">
        <v>24</v>
      </c>
    </row>
    <row r="24" spans="1:10" x14ac:dyDescent="0.3">
      <c r="A24" s="27" t="s">
        <v>26</v>
      </c>
      <c r="B24" s="28">
        <v>32</v>
      </c>
      <c r="C24" s="28">
        <v>13</v>
      </c>
      <c r="D24" s="28">
        <v>91</v>
      </c>
      <c r="E24" s="28">
        <v>18</v>
      </c>
      <c r="F24" s="28">
        <v>123</v>
      </c>
      <c r="G24" s="28">
        <v>31</v>
      </c>
      <c r="H24" s="35">
        <v>982</v>
      </c>
      <c r="I24" s="20">
        <v>18</v>
      </c>
      <c r="J24" s="20">
        <v>27</v>
      </c>
    </row>
    <row r="25" spans="1:10" x14ac:dyDescent="0.3">
      <c r="A25" s="27" t="s">
        <v>30</v>
      </c>
      <c r="B25" s="28">
        <v>26</v>
      </c>
      <c r="C25" s="28">
        <v>11</v>
      </c>
      <c r="D25" s="28">
        <v>96</v>
      </c>
      <c r="E25" s="28">
        <v>20</v>
      </c>
      <c r="F25" s="28">
        <v>122</v>
      </c>
      <c r="G25" s="28">
        <v>31</v>
      </c>
      <c r="H25" s="29">
        <v>1471</v>
      </c>
      <c r="I25" s="20">
        <v>18</v>
      </c>
      <c r="J25" s="20">
        <v>22</v>
      </c>
    </row>
    <row r="26" spans="1:10" x14ac:dyDescent="0.3">
      <c r="A26" s="27" t="s">
        <v>29</v>
      </c>
      <c r="B26" s="28">
        <v>22</v>
      </c>
      <c r="C26" s="28">
        <v>7</v>
      </c>
      <c r="D26" s="28">
        <v>127</v>
      </c>
      <c r="E26" s="28">
        <v>23</v>
      </c>
      <c r="F26" s="28">
        <v>149</v>
      </c>
      <c r="G26" s="28">
        <v>30</v>
      </c>
      <c r="H26" s="29">
        <v>1221</v>
      </c>
      <c r="I26" s="20">
        <v>20</v>
      </c>
      <c r="J26" s="20">
        <v>18</v>
      </c>
    </row>
    <row r="27" spans="1:10" x14ac:dyDescent="0.3">
      <c r="A27" s="27" t="s">
        <v>27</v>
      </c>
      <c r="B27" s="28">
        <v>23</v>
      </c>
      <c r="C27" s="28">
        <v>7</v>
      </c>
      <c r="D27" s="28">
        <v>80</v>
      </c>
      <c r="E27" s="28">
        <v>22</v>
      </c>
      <c r="F27" s="28">
        <v>103</v>
      </c>
      <c r="G27" s="28">
        <v>29</v>
      </c>
      <c r="H27" s="29">
        <v>2250</v>
      </c>
      <c r="I27" s="20">
        <v>21</v>
      </c>
      <c r="J27" s="20">
        <v>19</v>
      </c>
    </row>
    <row r="28" spans="1:10" x14ac:dyDescent="0.3">
      <c r="A28" s="27" t="s">
        <v>28</v>
      </c>
      <c r="B28" s="28">
        <v>25</v>
      </c>
      <c r="C28" s="28">
        <v>8</v>
      </c>
      <c r="D28" s="28">
        <v>63</v>
      </c>
      <c r="E28" s="28">
        <v>21</v>
      </c>
      <c r="F28" s="28">
        <v>88</v>
      </c>
      <c r="G28" s="28">
        <v>29</v>
      </c>
      <c r="H28" s="35">
        <v>481</v>
      </c>
      <c r="I28" s="20">
        <v>21</v>
      </c>
      <c r="J28" s="20">
        <v>21</v>
      </c>
    </row>
    <row r="29" spans="1:10" x14ac:dyDescent="0.3">
      <c r="A29" s="27" t="s">
        <v>31</v>
      </c>
      <c r="B29" s="28">
        <v>25</v>
      </c>
      <c r="C29" s="28">
        <v>3</v>
      </c>
      <c r="D29" s="28">
        <v>112</v>
      </c>
      <c r="E29" s="28">
        <v>24</v>
      </c>
      <c r="F29" s="28">
        <v>137</v>
      </c>
      <c r="G29" s="28">
        <v>27</v>
      </c>
      <c r="H29" s="29">
        <v>1033</v>
      </c>
      <c r="I29" s="20">
        <v>23</v>
      </c>
      <c r="J29" s="20">
        <v>16</v>
      </c>
    </row>
    <row r="30" spans="1:10" x14ac:dyDescent="0.3">
      <c r="A30" s="27" t="s">
        <v>33</v>
      </c>
      <c r="B30" s="28">
        <v>31</v>
      </c>
      <c r="C30" s="28">
        <v>7</v>
      </c>
      <c r="D30" s="28">
        <v>84</v>
      </c>
      <c r="E30" s="28">
        <v>19</v>
      </c>
      <c r="F30" s="28">
        <v>115</v>
      </c>
      <c r="G30" s="28">
        <v>26</v>
      </c>
      <c r="H30" s="35">
        <v>557</v>
      </c>
      <c r="I30" s="20">
        <v>24</v>
      </c>
      <c r="J30" s="20">
        <v>24</v>
      </c>
    </row>
    <row r="31" spans="1:10" x14ac:dyDescent="0.3">
      <c r="A31" s="27" t="s">
        <v>32</v>
      </c>
      <c r="B31" s="28">
        <v>23</v>
      </c>
      <c r="C31" s="28">
        <v>2</v>
      </c>
      <c r="D31" s="28">
        <v>116</v>
      </c>
      <c r="E31" s="28">
        <v>22</v>
      </c>
      <c r="F31" s="28">
        <v>139</v>
      </c>
      <c r="G31" s="28">
        <v>24</v>
      </c>
      <c r="H31" s="29">
        <v>1978</v>
      </c>
      <c r="I31" s="20">
        <v>25</v>
      </c>
      <c r="J31" s="20">
        <v>19</v>
      </c>
    </row>
    <row r="32" spans="1:10" x14ac:dyDescent="0.3">
      <c r="A32" s="27" t="s">
        <v>42</v>
      </c>
      <c r="B32" s="28">
        <v>14</v>
      </c>
      <c r="C32" s="28">
        <v>4</v>
      </c>
      <c r="D32" s="28">
        <v>68</v>
      </c>
      <c r="E32" s="28">
        <v>20</v>
      </c>
      <c r="F32" s="28">
        <v>82</v>
      </c>
      <c r="G32" s="28">
        <v>24</v>
      </c>
      <c r="H32" s="35">
        <v>720</v>
      </c>
      <c r="I32" s="20">
        <v>25</v>
      </c>
      <c r="J32" s="20">
        <v>22</v>
      </c>
    </row>
    <row r="33" spans="1:10" x14ac:dyDescent="0.3">
      <c r="A33" s="27" t="s">
        <v>37</v>
      </c>
      <c r="B33" s="28">
        <v>21</v>
      </c>
      <c r="C33" s="28">
        <v>8</v>
      </c>
      <c r="D33" s="28">
        <v>52</v>
      </c>
      <c r="E33" s="28">
        <v>16</v>
      </c>
      <c r="F33" s="28">
        <v>73</v>
      </c>
      <c r="G33" s="28">
        <v>24</v>
      </c>
      <c r="H33" s="35">
        <v>648</v>
      </c>
      <c r="I33" s="20">
        <v>25</v>
      </c>
      <c r="J33" s="20">
        <v>30</v>
      </c>
    </row>
    <row r="34" spans="1:10" x14ac:dyDescent="0.3">
      <c r="A34" s="27" t="s">
        <v>46</v>
      </c>
      <c r="B34" s="28">
        <v>20</v>
      </c>
      <c r="C34" s="28">
        <v>5</v>
      </c>
      <c r="D34" s="28">
        <v>44</v>
      </c>
      <c r="E34" s="28">
        <v>16</v>
      </c>
      <c r="F34" s="28">
        <v>64</v>
      </c>
      <c r="G34" s="28">
        <v>21</v>
      </c>
      <c r="H34" s="35">
        <v>682</v>
      </c>
      <c r="I34" s="20">
        <v>28</v>
      </c>
      <c r="J34" s="20">
        <v>30</v>
      </c>
    </row>
    <row r="35" spans="1:10" x14ac:dyDescent="0.3">
      <c r="A35" s="27" t="s">
        <v>36</v>
      </c>
      <c r="B35" s="28">
        <v>15</v>
      </c>
      <c r="C35" s="28">
        <v>6</v>
      </c>
      <c r="D35" s="28">
        <v>36</v>
      </c>
      <c r="E35" s="28">
        <v>15</v>
      </c>
      <c r="F35" s="28">
        <v>51</v>
      </c>
      <c r="G35" s="28">
        <v>21</v>
      </c>
      <c r="H35" s="35">
        <v>211</v>
      </c>
      <c r="I35" s="20">
        <v>28</v>
      </c>
      <c r="J35" s="20">
        <v>33</v>
      </c>
    </row>
    <row r="36" spans="1:10" x14ac:dyDescent="0.3">
      <c r="A36" s="27" t="s">
        <v>48</v>
      </c>
      <c r="B36" s="28">
        <v>14</v>
      </c>
      <c r="C36" s="28">
        <v>8</v>
      </c>
      <c r="D36" s="28">
        <v>75</v>
      </c>
      <c r="E36" s="28">
        <v>13</v>
      </c>
      <c r="F36" s="28">
        <v>89</v>
      </c>
      <c r="G36" s="28">
        <v>21</v>
      </c>
      <c r="H36" s="35">
        <v>769</v>
      </c>
      <c r="I36" s="20">
        <v>28</v>
      </c>
      <c r="J36" s="20">
        <v>37</v>
      </c>
    </row>
    <row r="37" spans="1:10" x14ac:dyDescent="0.3">
      <c r="A37" s="27" t="s">
        <v>34</v>
      </c>
      <c r="B37" s="28">
        <v>9</v>
      </c>
      <c r="C37" s="28">
        <v>4</v>
      </c>
      <c r="D37" s="28">
        <v>61</v>
      </c>
      <c r="E37" s="28">
        <v>17</v>
      </c>
      <c r="F37" s="28">
        <v>70</v>
      </c>
      <c r="G37" s="28">
        <v>21</v>
      </c>
      <c r="H37" s="35">
        <v>353</v>
      </c>
      <c r="I37" s="20">
        <v>28</v>
      </c>
      <c r="J37" s="20">
        <v>29</v>
      </c>
    </row>
    <row r="38" spans="1:10" x14ac:dyDescent="0.3">
      <c r="A38" s="27" t="s">
        <v>39</v>
      </c>
      <c r="B38" s="28">
        <v>20</v>
      </c>
      <c r="C38" s="28">
        <v>6</v>
      </c>
      <c r="D38" s="28">
        <v>57</v>
      </c>
      <c r="E38" s="28">
        <v>15</v>
      </c>
      <c r="F38" s="28">
        <v>77</v>
      </c>
      <c r="G38" s="28">
        <v>21</v>
      </c>
      <c r="H38" s="29">
        <v>1507</v>
      </c>
      <c r="I38" s="20">
        <v>28</v>
      </c>
      <c r="J38" s="20">
        <v>33</v>
      </c>
    </row>
    <row r="39" spans="1:10" x14ac:dyDescent="0.3">
      <c r="A39" s="27" t="s">
        <v>38</v>
      </c>
      <c r="B39" s="28">
        <v>12</v>
      </c>
      <c r="C39" s="28">
        <v>3</v>
      </c>
      <c r="D39" s="28">
        <v>58</v>
      </c>
      <c r="E39" s="28">
        <v>18</v>
      </c>
      <c r="F39" s="28">
        <v>70</v>
      </c>
      <c r="G39" s="28">
        <v>21</v>
      </c>
      <c r="H39" s="35">
        <v>449</v>
      </c>
      <c r="I39" s="20">
        <v>28</v>
      </c>
      <c r="J39" s="20">
        <v>27</v>
      </c>
    </row>
    <row r="40" spans="1:10" x14ac:dyDescent="0.3">
      <c r="A40" s="27" t="s">
        <v>35</v>
      </c>
      <c r="B40" s="28">
        <v>23</v>
      </c>
      <c r="C40" s="28">
        <v>2</v>
      </c>
      <c r="D40" s="28">
        <v>75</v>
      </c>
      <c r="E40" s="28">
        <v>19</v>
      </c>
      <c r="F40" s="28">
        <v>98</v>
      </c>
      <c r="G40" s="28">
        <v>21</v>
      </c>
      <c r="H40" s="29">
        <v>1250</v>
      </c>
      <c r="I40" s="20">
        <v>28</v>
      </c>
      <c r="J40" s="20">
        <v>24</v>
      </c>
    </row>
    <row r="41" spans="1:10" x14ac:dyDescent="0.3">
      <c r="A41" s="27" t="s">
        <v>40</v>
      </c>
      <c r="B41" s="28">
        <v>19</v>
      </c>
      <c r="C41" s="28">
        <v>5</v>
      </c>
      <c r="D41" s="28">
        <v>84</v>
      </c>
      <c r="E41" s="28">
        <v>15</v>
      </c>
      <c r="F41" s="28">
        <v>103</v>
      </c>
      <c r="G41" s="28">
        <v>20</v>
      </c>
      <c r="H41" s="35">
        <v>745</v>
      </c>
      <c r="I41" s="20">
        <v>35</v>
      </c>
      <c r="J41" s="20">
        <v>33</v>
      </c>
    </row>
    <row r="42" spans="1:10" x14ac:dyDescent="0.3">
      <c r="A42" s="27" t="s">
        <v>41</v>
      </c>
      <c r="B42" s="28">
        <v>23</v>
      </c>
      <c r="C42" s="28">
        <v>4</v>
      </c>
      <c r="D42" s="28">
        <v>84</v>
      </c>
      <c r="E42" s="28">
        <v>16</v>
      </c>
      <c r="F42" s="28">
        <v>107</v>
      </c>
      <c r="G42" s="28">
        <v>20</v>
      </c>
      <c r="H42" s="35">
        <v>859</v>
      </c>
      <c r="I42" s="20">
        <v>35</v>
      </c>
      <c r="J42" s="20">
        <v>30</v>
      </c>
    </row>
    <row r="43" spans="1:10" x14ac:dyDescent="0.3">
      <c r="A43" s="27" t="s">
        <v>43</v>
      </c>
      <c r="B43" s="28">
        <v>15</v>
      </c>
      <c r="C43" s="28">
        <v>7</v>
      </c>
      <c r="D43" s="28">
        <v>43</v>
      </c>
      <c r="E43" s="28">
        <v>12</v>
      </c>
      <c r="F43" s="28">
        <v>58</v>
      </c>
      <c r="G43" s="28">
        <v>19</v>
      </c>
      <c r="H43" s="35">
        <v>404</v>
      </c>
      <c r="I43" s="20">
        <v>37</v>
      </c>
      <c r="J43" s="20">
        <v>41</v>
      </c>
    </row>
    <row r="44" spans="1:10" x14ac:dyDescent="0.3">
      <c r="A44" s="27" t="s">
        <v>45</v>
      </c>
      <c r="B44" s="28">
        <v>14</v>
      </c>
      <c r="C44" s="28">
        <v>10</v>
      </c>
      <c r="D44" s="28">
        <v>28</v>
      </c>
      <c r="E44" s="28">
        <v>8</v>
      </c>
      <c r="F44" s="28">
        <v>42</v>
      </c>
      <c r="G44" s="28">
        <v>18</v>
      </c>
      <c r="H44" s="35">
        <v>186</v>
      </c>
      <c r="I44" s="20">
        <v>38</v>
      </c>
      <c r="J44" s="20">
        <v>56</v>
      </c>
    </row>
    <row r="45" spans="1:10" x14ac:dyDescent="0.3">
      <c r="A45" s="27" t="s">
        <v>47</v>
      </c>
      <c r="B45" s="28">
        <v>18</v>
      </c>
      <c r="C45" s="28">
        <v>4</v>
      </c>
      <c r="D45" s="28">
        <v>56</v>
      </c>
      <c r="E45" s="28">
        <v>13</v>
      </c>
      <c r="F45" s="28">
        <v>74</v>
      </c>
      <c r="G45" s="28">
        <v>17</v>
      </c>
      <c r="H45" s="29">
        <v>1784</v>
      </c>
      <c r="I45" s="20">
        <v>39</v>
      </c>
      <c r="J45" s="20">
        <v>37</v>
      </c>
    </row>
    <row r="46" spans="1:10" x14ac:dyDescent="0.3">
      <c r="A46" s="27" t="s">
        <v>49</v>
      </c>
      <c r="B46" s="28">
        <v>12</v>
      </c>
      <c r="C46" s="28">
        <v>4</v>
      </c>
      <c r="D46" s="28">
        <v>45</v>
      </c>
      <c r="E46" s="28">
        <v>13</v>
      </c>
      <c r="F46" s="28">
        <v>57</v>
      </c>
      <c r="G46" s="28">
        <v>17</v>
      </c>
      <c r="H46" s="35">
        <v>517</v>
      </c>
      <c r="I46" s="20">
        <v>39</v>
      </c>
      <c r="J46" s="20">
        <v>37</v>
      </c>
    </row>
    <row r="47" spans="1:10" x14ac:dyDescent="0.3">
      <c r="A47" s="27" t="s">
        <v>44</v>
      </c>
      <c r="B47" s="28">
        <v>15</v>
      </c>
      <c r="C47" s="28">
        <v>5</v>
      </c>
      <c r="D47" s="28">
        <v>61</v>
      </c>
      <c r="E47" s="28">
        <v>11</v>
      </c>
      <c r="F47" s="28">
        <v>76</v>
      </c>
      <c r="G47" s="28">
        <v>16</v>
      </c>
      <c r="H47" s="35">
        <v>780</v>
      </c>
      <c r="I47" s="20">
        <v>41</v>
      </c>
      <c r="J47" s="20">
        <v>45</v>
      </c>
    </row>
    <row r="48" spans="1:10" x14ac:dyDescent="0.3">
      <c r="A48" s="27" t="s">
        <v>57</v>
      </c>
      <c r="B48" s="28">
        <v>14</v>
      </c>
      <c r="C48" s="28">
        <v>2</v>
      </c>
      <c r="D48" s="28">
        <v>86</v>
      </c>
      <c r="E48" s="28">
        <v>14</v>
      </c>
      <c r="F48" s="28">
        <v>100</v>
      </c>
      <c r="G48" s="28">
        <v>16</v>
      </c>
      <c r="H48" s="35">
        <v>691</v>
      </c>
      <c r="I48" s="20">
        <v>41</v>
      </c>
      <c r="J48" s="20">
        <v>36</v>
      </c>
    </row>
    <row r="49" spans="1:10" x14ac:dyDescent="0.3">
      <c r="A49" s="27" t="s">
        <v>52</v>
      </c>
      <c r="B49" s="28">
        <v>15</v>
      </c>
      <c r="C49" s="28">
        <v>4</v>
      </c>
      <c r="D49" s="28">
        <v>64</v>
      </c>
      <c r="E49" s="28">
        <v>12</v>
      </c>
      <c r="F49" s="28">
        <v>79</v>
      </c>
      <c r="G49" s="28">
        <v>16</v>
      </c>
      <c r="H49" s="35">
        <v>692</v>
      </c>
      <c r="I49" s="20">
        <v>41</v>
      </c>
      <c r="J49" s="20">
        <v>41</v>
      </c>
    </row>
    <row r="50" spans="1:10" x14ac:dyDescent="0.3">
      <c r="A50" s="27" t="s">
        <v>51</v>
      </c>
      <c r="B50" s="28">
        <v>12</v>
      </c>
      <c r="C50" s="28">
        <v>3</v>
      </c>
      <c r="D50" s="28">
        <v>80</v>
      </c>
      <c r="E50" s="28">
        <v>12</v>
      </c>
      <c r="F50" s="28">
        <v>92</v>
      </c>
      <c r="G50" s="28">
        <v>15</v>
      </c>
      <c r="H50" s="35">
        <v>875</v>
      </c>
      <c r="I50" s="20">
        <v>44</v>
      </c>
      <c r="J50" s="20">
        <v>41</v>
      </c>
    </row>
    <row r="51" spans="1:10" x14ac:dyDescent="0.3">
      <c r="A51" s="27" t="s">
        <v>50</v>
      </c>
      <c r="B51" s="28">
        <v>14</v>
      </c>
      <c r="C51" s="28">
        <v>2</v>
      </c>
      <c r="D51" s="28">
        <v>41</v>
      </c>
      <c r="E51" s="28">
        <v>13</v>
      </c>
      <c r="F51" s="28">
        <v>55</v>
      </c>
      <c r="G51" s="28">
        <v>15</v>
      </c>
      <c r="H51" s="35">
        <v>418</v>
      </c>
      <c r="I51" s="20">
        <v>44</v>
      </c>
      <c r="J51" s="20">
        <v>37</v>
      </c>
    </row>
    <row r="52" spans="1:10" x14ac:dyDescent="0.3">
      <c r="A52" s="27" t="s">
        <v>62</v>
      </c>
      <c r="B52" s="28">
        <v>15</v>
      </c>
      <c r="C52" s="28">
        <v>4</v>
      </c>
      <c r="D52" s="28">
        <v>47</v>
      </c>
      <c r="E52" s="28">
        <v>10</v>
      </c>
      <c r="F52" s="28">
        <v>62</v>
      </c>
      <c r="G52" s="28">
        <v>14</v>
      </c>
      <c r="H52" s="35">
        <v>203</v>
      </c>
      <c r="I52" s="20">
        <v>46</v>
      </c>
      <c r="J52" s="20">
        <v>46</v>
      </c>
    </row>
    <row r="53" spans="1:10" x14ac:dyDescent="0.3">
      <c r="A53" s="27" t="s">
        <v>61</v>
      </c>
      <c r="B53" s="28">
        <v>14</v>
      </c>
      <c r="C53" s="28">
        <v>3</v>
      </c>
      <c r="D53" s="28">
        <v>38</v>
      </c>
      <c r="E53" s="28">
        <v>10</v>
      </c>
      <c r="F53" s="28">
        <v>52</v>
      </c>
      <c r="G53" s="28">
        <v>13</v>
      </c>
      <c r="H53" s="35">
        <v>323</v>
      </c>
      <c r="I53" s="20">
        <v>47</v>
      </c>
      <c r="J53" s="20">
        <v>46</v>
      </c>
    </row>
    <row r="54" spans="1:10" x14ac:dyDescent="0.3">
      <c r="A54" s="27" t="s">
        <v>55</v>
      </c>
      <c r="B54" s="28">
        <v>12</v>
      </c>
      <c r="C54" s="28">
        <v>4</v>
      </c>
      <c r="D54" s="28">
        <v>43</v>
      </c>
      <c r="E54" s="28">
        <v>9</v>
      </c>
      <c r="F54" s="28">
        <v>55</v>
      </c>
      <c r="G54" s="28">
        <v>13</v>
      </c>
      <c r="H54" s="35">
        <v>374</v>
      </c>
      <c r="I54" s="20">
        <v>47</v>
      </c>
      <c r="J54" s="20">
        <v>52</v>
      </c>
    </row>
    <row r="55" spans="1:10" x14ac:dyDescent="0.3">
      <c r="A55" s="27" t="s">
        <v>63</v>
      </c>
      <c r="B55" s="28">
        <v>9</v>
      </c>
      <c r="C55" s="28">
        <v>1</v>
      </c>
      <c r="D55" s="28">
        <v>39</v>
      </c>
      <c r="E55" s="28">
        <v>12</v>
      </c>
      <c r="F55" s="28">
        <v>48</v>
      </c>
      <c r="G55" s="28">
        <v>13</v>
      </c>
      <c r="H55" s="35">
        <v>329</v>
      </c>
      <c r="I55" s="20">
        <v>47</v>
      </c>
      <c r="J55" s="20">
        <v>41</v>
      </c>
    </row>
    <row r="56" spans="1:10" x14ac:dyDescent="0.3">
      <c r="A56" s="27" t="s">
        <v>58</v>
      </c>
      <c r="B56" s="28">
        <v>18</v>
      </c>
      <c r="C56" s="28">
        <v>6</v>
      </c>
      <c r="D56" s="28">
        <v>43</v>
      </c>
      <c r="E56" s="28">
        <v>7</v>
      </c>
      <c r="F56" s="28">
        <v>61</v>
      </c>
      <c r="G56" s="28">
        <v>13</v>
      </c>
      <c r="H56" s="35">
        <v>458</v>
      </c>
      <c r="I56" s="20">
        <v>47</v>
      </c>
      <c r="J56" s="20">
        <v>60</v>
      </c>
    </row>
    <row r="57" spans="1:10" x14ac:dyDescent="0.3">
      <c r="A57" s="27" t="s">
        <v>70</v>
      </c>
      <c r="B57" s="28">
        <v>8</v>
      </c>
      <c r="C57" s="28">
        <v>2</v>
      </c>
      <c r="D57" s="28">
        <v>31</v>
      </c>
      <c r="E57" s="28">
        <v>10</v>
      </c>
      <c r="F57" s="28">
        <v>39</v>
      </c>
      <c r="G57" s="28">
        <v>12</v>
      </c>
      <c r="H57" s="35">
        <v>307</v>
      </c>
      <c r="I57" s="20">
        <v>51</v>
      </c>
      <c r="J57" s="20">
        <v>46</v>
      </c>
    </row>
    <row r="58" spans="1:10" x14ac:dyDescent="0.3">
      <c r="A58" s="27" t="s">
        <v>53</v>
      </c>
      <c r="B58" s="28">
        <v>6</v>
      </c>
      <c r="C58" s="28">
        <v>2</v>
      </c>
      <c r="D58" s="28">
        <v>15</v>
      </c>
      <c r="E58" s="28">
        <v>10</v>
      </c>
      <c r="F58" s="28">
        <v>21</v>
      </c>
      <c r="G58" s="28">
        <v>12</v>
      </c>
      <c r="H58" s="35">
        <v>241</v>
      </c>
      <c r="I58" s="20">
        <v>51</v>
      </c>
      <c r="J58" s="20">
        <v>46</v>
      </c>
    </row>
    <row r="59" spans="1:10" x14ac:dyDescent="0.3">
      <c r="A59" s="27" t="s">
        <v>54</v>
      </c>
      <c r="B59" s="28">
        <v>9</v>
      </c>
      <c r="C59" s="28">
        <v>3</v>
      </c>
      <c r="D59" s="28">
        <v>30</v>
      </c>
      <c r="E59" s="28">
        <v>8</v>
      </c>
      <c r="F59" s="28">
        <v>39</v>
      </c>
      <c r="G59" s="28">
        <v>11</v>
      </c>
      <c r="H59" s="35">
        <v>337</v>
      </c>
      <c r="I59" s="20">
        <v>53</v>
      </c>
      <c r="J59" s="20">
        <v>56</v>
      </c>
    </row>
    <row r="60" spans="1:10" x14ac:dyDescent="0.3">
      <c r="A60" s="27" t="s">
        <v>72</v>
      </c>
      <c r="B60" s="28">
        <v>2</v>
      </c>
      <c r="C60" s="28">
        <v>1</v>
      </c>
      <c r="D60" s="28">
        <v>22</v>
      </c>
      <c r="E60" s="28">
        <v>10</v>
      </c>
      <c r="F60" s="28">
        <v>24</v>
      </c>
      <c r="G60" s="28">
        <v>11</v>
      </c>
      <c r="H60" s="35">
        <v>147</v>
      </c>
      <c r="I60" s="20">
        <v>53</v>
      </c>
      <c r="J60" s="20">
        <v>46</v>
      </c>
    </row>
    <row r="61" spans="1:10" x14ac:dyDescent="0.3">
      <c r="A61" s="27" t="s">
        <v>64</v>
      </c>
      <c r="B61" s="28">
        <v>14</v>
      </c>
      <c r="C61" s="28">
        <v>5</v>
      </c>
      <c r="D61" s="28">
        <v>32</v>
      </c>
      <c r="E61" s="28">
        <v>6</v>
      </c>
      <c r="F61" s="28">
        <v>46</v>
      </c>
      <c r="G61" s="28">
        <v>11</v>
      </c>
      <c r="H61" s="35">
        <v>363</v>
      </c>
      <c r="I61" s="20">
        <v>53</v>
      </c>
      <c r="J61" s="20">
        <v>63</v>
      </c>
    </row>
    <row r="62" spans="1:10" x14ac:dyDescent="0.3">
      <c r="A62" s="27" t="s">
        <v>59</v>
      </c>
      <c r="B62" s="28">
        <v>4</v>
      </c>
      <c r="C62" s="28">
        <v>1</v>
      </c>
      <c r="D62" s="28">
        <v>14</v>
      </c>
      <c r="E62" s="28">
        <v>9</v>
      </c>
      <c r="F62" s="28">
        <v>18</v>
      </c>
      <c r="G62" s="28">
        <v>10</v>
      </c>
      <c r="H62" s="35">
        <v>102</v>
      </c>
      <c r="I62" s="20">
        <v>56</v>
      </c>
      <c r="J62" s="20">
        <v>52</v>
      </c>
    </row>
    <row r="63" spans="1:10" x14ac:dyDescent="0.3">
      <c r="A63" s="27" t="s">
        <v>78</v>
      </c>
      <c r="B63" s="28">
        <v>9</v>
      </c>
      <c r="C63" s="28">
        <v>0</v>
      </c>
      <c r="D63" s="28">
        <v>54</v>
      </c>
      <c r="E63" s="28">
        <v>10</v>
      </c>
      <c r="F63" s="28">
        <v>63</v>
      </c>
      <c r="G63" s="28">
        <v>10</v>
      </c>
      <c r="H63" s="29">
        <v>1331</v>
      </c>
      <c r="I63" s="20">
        <v>56</v>
      </c>
      <c r="J63" s="20">
        <v>46</v>
      </c>
    </row>
    <row r="64" spans="1:10" x14ac:dyDescent="0.3">
      <c r="A64" s="27" t="s">
        <v>74</v>
      </c>
      <c r="B64" s="28">
        <v>11</v>
      </c>
      <c r="C64" s="28">
        <v>4</v>
      </c>
      <c r="D64" s="28">
        <v>25</v>
      </c>
      <c r="E64" s="28">
        <v>6</v>
      </c>
      <c r="F64" s="28">
        <v>36</v>
      </c>
      <c r="G64" s="28">
        <v>10</v>
      </c>
      <c r="H64" s="35">
        <v>688</v>
      </c>
      <c r="I64" s="20">
        <v>56</v>
      </c>
      <c r="J64" s="20">
        <v>63</v>
      </c>
    </row>
    <row r="65" spans="1:10" x14ac:dyDescent="0.3">
      <c r="A65" s="27" t="s">
        <v>71</v>
      </c>
      <c r="B65" s="28">
        <v>7</v>
      </c>
      <c r="C65" s="28">
        <v>1</v>
      </c>
      <c r="D65" s="28">
        <v>38</v>
      </c>
      <c r="E65" s="28">
        <v>9</v>
      </c>
      <c r="F65" s="28">
        <v>45</v>
      </c>
      <c r="G65" s="28">
        <v>10</v>
      </c>
      <c r="H65" s="35">
        <v>282</v>
      </c>
      <c r="I65" s="20">
        <v>56</v>
      </c>
      <c r="J65" s="20">
        <v>52</v>
      </c>
    </row>
    <row r="66" spans="1:10" x14ac:dyDescent="0.3">
      <c r="A66" s="27" t="s">
        <v>77</v>
      </c>
      <c r="B66" s="28">
        <v>7</v>
      </c>
      <c r="C66" s="28">
        <v>5</v>
      </c>
      <c r="D66" s="28">
        <v>24</v>
      </c>
      <c r="E66" s="28">
        <v>4</v>
      </c>
      <c r="F66" s="28">
        <v>31</v>
      </c>
      <c r="G66" s="28">
        <v>9</v>
      </c>
      <c r="H66" s="35">
        <v>266</v>
      </c>
      <c r="I66" s="20">
        <v>60</v>
      </c>
      <c r="J66" s="20">
        <v>71</v>
      </c>
    </row>
    <row r="67" spans="1:10" x14ac:dyDescent="0.3">
      <c r="A67" s="27" t="s">
        <v>75</v>
      </c>
      <c r="B67" s="28">
        <v>5</v>
      </c>
      <c r="C67" s="28">
        <v>3</v>
      </c>
      <c r="D67" s="28">
        <v>17</v>
      </c>
      <c r="E67" s="28">
        <v>6</v>
      </c>
      <c r="F67" s="28">
        <v>22</v>
      </c>
      <c r="G67" s="28">
        <v>9</v>
      </c>
      <c r="H67" s="35">
        <v>308</v>
      </c>
      <c r="I67" s="20">
        <v>60</v>
      </c>
      <c r="J67" s="20">
        <v>63</v>
      </c>
    </row>
    <row r="68" spans="1:10" x14ac:dyDescent="0.3">
      <c r="A68" s="27" t="s">
        <v>68</v>
      </c>
      <c r="B68" s="28">
        <v>2</v>
      </c>
      <c r="C68" s="28">
        <v>0</v>
      </c>
      <c r="D68" s="28">
        <v>27</v>
      </c>
      <c r="E68" s="28">
        <v>9</v>
      </c>
      <c r="F68" s="28">
        <v>29</v>
      </c>
      <c r="G68" s="28">
        <v>9</v>
      </c>
      <c r="H68" s="35">
        <v>243</v>
      </c>
      <c r="I68" s="20">
        <v>60</v>
      </c>
      <c r="J68" s="20">
        <v>52</v>
      </c>
    </row>
    <row r="69" spans="1:10" x14ac:dyDescent="0.3">
      <c r="A69" s="27" t="s">
        <v>69</v>
      </c>
      <c r="B69" s="28">
        <v>16</v>
      </c>
      <c r="C69" s="28">
        <v>1</v>
      </c>
      <c r="D69" s="28">
        <v>28</v>
      </c>
      <c r="E69" s="28">
        <v>8</v>
      </c>
      <c r="F69" s="28">
        <v>44</v>
      </c>
      <c r="G69" s="28">
        <v>9</v>
      </c>
      <c r="H69" s="35">
        <v>366</v>
      </c>
      <c r="I69" s="20">
        <v>60</v>
      </c>
      <c r="J69" s="20">
        <v>56</v>
      </c>
    </row>
    <row r="70" spans="1:10" x14ac:dyDescent="0.3">
      <c r="A70" s="27" t="s">
        <v>60</v>
      </c>
      <c r="B70" s="28">
        <v>6</v>
      </c>
      <c r="C70" s="28">
        <v>2</v>
      </c>
      <c r="D70" s="28">
        <v>19</v>
      </c>
      <c r="E70" s="28">
        <v>6</v>
      </c>
      <c r="F70" s="28">
        <v>25</v>
      </c>
      <c r="G70" s="28">
        <v>8</v>
      </c>
      <c r="H70" s="35">
        <v>263</v>
      </c>
      <c r="I70" s="20">
        <v>64</v>
      </c>
      <c r="J70" s="20">
        <v>63</v>
      </c>
    </row>
    <row r="71" spans="1:10" x14ac:dyDescent="0.3">
      <c r="A71" s="27" t="s">
        <v>65</v>
      </c>
      <c r="B71" s="28">
        <v>3</v>
      </c>
      <c r="C71" s="28">
        <v>3</v>
      </c>
      <c r="D71" s="28">
        <v>25</v>
      </c>
      <c r="E71" s="28">
        <v>5</v>
      </c>
      <c r="F71" s="28">
        <v>28</v>
      </c>
      <c r="G71" s="28">
        <v>8</v>
      </c>
      <c r="H71" s="35">
        <v>215</v>
      </c>
      <c r="I71" s="20">
        <v>64</v>
      </c>
      <c r="J71" s="20">
        <v>69</v>
      </c>
    </row>
    <row r="72" spans="1:10" x14ac:dyDescent="0.3">
      <c r="A72" s="27" t="s">
        <v>84</v>
      </c>
      <c r="B72" s="28">
        <v>10</v>
      </c>
      <c r="C72" s="28">
        <v>2</v>
      </c>
      <c r="D72" s="28">
        <v>13</v>
      </c>
      <c r="E72" s="28">
        <v>6</v>
      </c>
      <c r="F72" s="28">
        <v>23</v>
      </c>
      <c r="G72" s="28">
        <v>8</v>
      </c>
      <c r="H72" s="35">
        <v>338</v>
      </c>
      <c r="I72" s="20">
        <v>64</v>
      </c>
      <c r="J72" s="20">
        <v>63</v>
      </c>
    </row>
    <row r="73" spans="1:10" x14ac:dyDescent="0.3">
      <c r="A73" s="27" t="s">
        <v>66</v>
      </c>
      <c r="B73" s="28">
        <v>8</v>
      </c>
      <c r="C73" s="28">
        <v>3</v>
      </c>
      <c r="D73" s="28">
        <v>32</v>
      </c>
      <c r="E73" s="28">
        <v>5</v>
      </c>
      <c r="F73" s="28">
        <v>40</v>
      </c>
      <c r="G73" s="28">
        <v>8</v>
      </c>
      <c r="H73" s="35">
        <v>221</v>
      </c>
      <c r="I73" s="20">
        <v>64</v>
      </c>
      <c r="J73" s="20">
        <v>69</v>
      </c>
    </row>
    <row r="74" spans="1:10" x14ac:dyDescent="0.3">
      <c r="A74" s="27" t="s">
        <v>67</v>
      </c>
      <c r="B74" s="28">
        <v>4</v>
      </c>
      <c r="C74" s="28">
        <v>0</v>
      </c>
      <c r="D74" s="28">
        <v>24</v>
      </c>
      <c r="E74" s="28">
        <v>8</v>
      </c>
      <c r="F74" s="28">
        <v>28</v>
      </c>
      <c r="G74" s="28">
        <v>8</v>
      </c>
      <c r="H74" s="35">
        <v>420</v>
      </c>
      <c r="I74" s="20">
        <v>64</v>
      </c>
      <c r="J74" s="20">
        <v>56</v>
      </c>
    </row>
    <row r="75" spans="1:10" x14ac:dyDescent="0.3">
      <c r="A75" s="27" t="s">
        <v>56</v>
      </c>
      <c r="B75" s="28">
        <v>9</v>
      </c>
      <c r="C75" s="28">
        <v>1</v>
      </c>
      <c r="D75" s="28">
        <v>52</v>
      </c>
      <c r="E75" s="28">
        <v>7</v>
      </c>
      <c r="F75" s="28">
        <v>61</v>
      </c>
      <c r="G75" s="28">
        <v>8</v>
      </c>
      <c r="H75" s="35">
        <v>575</v>
      </c>
      <c r="I75" s="20">
        <v>64</v>
      </c>
      <c r="J75" s="20">
        <v>60</v>
      </c>
    </row>
    <row r="76" spans="1:10" x14ac:dyDescent="0.3">
      <c r="A76" s="27" t="s">
        <v>76</v>
      </c>
      <c r="B76" s="28">
        <v>6</v>
      </c>
      <c r="C76" s="28">
        <v>1</v>
      </c>
      <c r="D76" s="28">
        <v>16</v>
      </c>
      <c r="E76" s="28">
        <v>7</v>
      </c>
      <c r="F76" s="28">
        <v>22</v>
      </c>
      <c r="G76" s="28">
        <v>8</v>
      </c>
      <c r="H76" s="35">
        <v>167</v>
      </c>
      <c r="I76" s="20">
        <v>64</v>
      </c>
      <c r="J76" s="20">
        <v>60</v>
      </c>
    </row>
    <row r="77" spans="1:10" x14ac:dyDescent="0.3">
      <c r="A77" s="27" t="s">
        <v>73</v>
      </c>
      <c r="B77" s="28">
        <v>8</v>
      </c>
      <c r="C77" s="28">
        <v>1</v>
      </c>
      <c r="D77" s="28">
        <v>24</v>
      </c>
      <c r="E77" s="28">
        <v>6</v>
      </c>
      <c r="F77" s="28">
        <v>32</v>
      </c>
      <c r="G77" s="28">
        <v>7</v>
      </c>
      <c r="H77" s="35">
        <v>297</v>
      </c>
      <c r="I77" s="20">
        <v>71</v>
      </c>
      <c r="J77" s="20">
        <v>63</v>
      </c>
    </row>
    <row r="78" spans="1:10" x14ac:dyDescent="0.3">
      <c r="A78" s="27" t="s">
        <v>79</v>
      </c>
      <c r="B78" s="28">
        <v>6</v>
      </c>
      <c r="C78" s="28">
        <v>3</v>
      </c>
      <c r="D78" s="28">
        <v>22</v>
      </c>
      <c r="E78" s="28">
        <v>4</v>
      </c>
      <c r="F78" s="28">
        <v>28</v>
      </c>
      <c r="G78" s="28">
        <v>7</v>
      </c>
      <c r="H78" s="35">
        <v>104</v>
      </c>
      <c r="I78" s="20">
        <v>71</v>
      </c>
      <c r="J78" s="20">
        <v>71</v>
      </c>
    </row>
    <row r="79" spans="1:10" x14ac:dyDescent="0.3">
      <c r="A79" s="27" t="s">
        <v>81</v>
      </c>
      <c r="B79" s="28">
        <v>6</v>
      </c>
      <c r="C79" s="28">
        <v>4</v>
      </c>
      <c r="D79" s="28">
        <v>27</v>
      </c>
      <c r="E79" s="28">
        <v>3</v>
      </c>
      <c r="F79" s="28">
        <v>33</v>
      </c>
      <c r="G79" s="28">
        <v>7</v>
      </c>
      <c r="H79" s="35">
        <v>207</v>
      </c>
      <c r="I79" s="20">
        <v>71</v>
      </c>
      <c r="J79" s="20">
        <v>79</v>
      </c>
    </row>
    <row r="80" spans="1:10" x14ac:dyDescent="0.3">
      <c r="A80" s="27" t="s">
        <v>80</v>
      </c>
      <c r="B80" s="28">
        <v>8</v>
      </c>
      <c r="C80" s="28">
        <v>2</v>
      </c>
      <c r="D80" s="28">
        <v>21</v>
      </c>
      <c r="E80" s="28">
        <v>4</v>
      </c>
      <c r="F80" s="28">
        <v>29</v>
      </c>
      <c r="G80" s="28">
        <v>6</v>
      </c>
      <c r="H80" s="35">
        <v>208</v>
      </c>
      <c r="I80" s="20">
        <v>74</v>
      </c>
      <c r="J80" s="20">
        <v>71</v>
      </c>
    </row>
    <row r="81" spans="1:10" x14ac:dyDescent="0.3">
      <c r="A81" s="27" t="s">
        <v>82</v>
      </c>
      <c r="B81" s="28">
        <v>7</v>
      </c>
      <c r="C81" s="28">
        <v>2</v>
      </c>
      <c r="D81" s="28">
        <v>21</v>
      </c>
      <c r="E81" s="28">
        <v>4</v>
      </c>
      <c r="F81" s="28">
        <v>28</v>
      </c>
      <c r="G81" s="28">
        <v>6</v>
      </c>
      <c r="H81" s="35">
        <v>247</v>
      </c>
      <c r="I81" s="20">
        <v>74</v>
      </c>
      <c r="J81" s="20">
        <v>71</v>
      </c>
    </row>
    <row r="82" spans="1:10" x14ac:dyDescent="0.3">
      <c r="A82" s="27" t="s">
        <v>86</v>
      </c>
      <c r="B82" s="28">
        <v>9</v>
      </c>
      <c r="C82" s="28">
        <v>2</v>
      </c>
      <c r="D82" s="28">
        <v>21</v>
      </c>
      <c r="E82" s="28">
        <v>3</v>
      </c>
      <c r="F82" s="28">
        <v>30</v>
      </c>
      <c r="G82" s="28">
        <v>5</v>
      </c>
      <c r="H82" s="35">
        <v>392</v>
      </c>
      <c r="I82" s="20">
        <v>76</v>
      </c>
      <c r="J82" s="20">
        <v>79</v>
      </c>
    </row>
    <row r="83" spans="1:10" x14ac:dyDescent="0.3">
      <c r="A83" s="27" t="s">
        <v>83</v>
      </c>
      <c r="B83" s="28">
        <v>1</v>
      </c>
      <c r="C83" s="28">
        <v>1</v>
      </c>
      <c r="D83" s="28">
        <v>6</v>
      </c>
      <c r="E83" s="28">
        <v>4</v>
      </c>
      <c r="F83" s="28">
        <v>7</v>
      </c>
      <c r="G83" s="28">
        <v>5</v>
      </c>
      <c r="H83" s="35">
        <v>65</v>
      </c>
      <c r="I83" s="20">
        <v>76</v>
      </c>
      <c r="J83" s="20">
        <v>71</v>
      </c>
    </row>
    <row r="84" spans="1:10" x14ac:dyDescent="0.3">
      <c r="A84" s="27" t="s">
        <v>87</v>
      </c>
      <c r="B84" s="28">
        <v>3</v>
      </c>
      <c r="C84" s="28">
        <v>1</v>
      </c>
      <c r="D84" s="28">
        <v>12</v>
      </c>
      <c r="E84" s="28">
        <v>4</v>
      </c>
      <c r="F84" s="28">
        <v>15</v>
      </c>
      <c r="G84" s="28">
        <v>5</v>
      </c>
      <c r="H84" s="35">
        <v>100</v>
      </c>
      <c r="I84" s="20">
        <v>76</v>
      </c>
      <c r="J84" s="20">
        <v>71</v>
      </c>
    </row>
    <row r="85" spans="1:10" x14ac:dyDescent="0.3">
      <c r="A85" s="27" t="s">
        <v>88</v>
      </c>
      <c r="B85" s="28">
        <v>11</v>
      </c>
      <c r="C85" s="28">
        <v>2</v>
      </c>
      <c r="D85" s="28">
        <v>18</v>
      </c>
      <c r="E85" s="28">
        <v>3</v>
      </c>
      <c r="F85" s="28">
        <v>29</v>
      </c>
      <c r="G85" s="28">
        <v>5</v>
      </c>
      <c r="H85" s="35">
        <v>173</v>
      </c>
      <c r="I85" s="20">
        <v>76</v>
      </c>
      <c r="J85" s="20">
        <v>79</v>
      </c>
    </row>
    <row r="86" spans="1:10" x14ac:dyDescent="0.3">
      <c r="A86" s="27" t="s">
        <v>92</v>
      </c>
      <c r="B86" s="28">
        <v>6</v>
      </c>
      <c r="C86" s="28">
        <v>1</v>
      </c>
      <c r="D86" s="28">
        <v>19</v>
      </c>
      <c r="E86" s="28">
        <v>4</v>
      </c>
      <c r="F86" s="28">
        <v>25</v>
      </c>
      <c r="G86" s="28">
        <v>5</v>
      </c>
      <c r="H86" s="35">
        <v>346</v>
      </c>
      <c r="I86" s="20">
        <v>76</v>
      </c>
      <c r="J86" s="20">
        <v>71</v>
      </c>
    </row>
    <row r="87" spans="1:10" x14ac:dyDescent="0.3">
      <c r="A87" s="27" t="s">
        <v>89</v>
      </c>
      <c r="B87" s="28">
        <v>2</v>
      </c>
      <c r="C87" s="28">
        <v>0</v>
      </c>
      <c r="D87" s="28">
        <v>15</v>
      </c>
      <c r="E87" s="28">
        <v>4</v>
      </c>
      <c r="F87" s="28">
        <v>17</v>
      </c>
      <c r="G87" s="28">
        <v>4</v>
      </c>
      <c r="H87" s="35">
        <v>84</v>
      </c>
      <c r="I87" s="20">
        <v>81</v>
      </c>
      <c r="J87" s="20">
        <v>71</v>
      </c>
    </row>
    <row r="88" spans="1:10" x14ac:dyDescent="0.3">
      <c r="A88" s="27" t="s">
        <v>90</v>
      </c>
      <c r="B88" s="28">
        <v>1</v>
      </c>
      <c r="C88" s="28">
        <v>1</v>
      </c>
      <c r="D88" s="28">
        <v>4</v>
      </c>
      <c r="E88" s="28">
        <v>3</v>
      </c>
      <c r="F88" s="28">
        <v>5</v>
      </c>
      <c r="G88" s="28">
        <v>4</v>
      </c>
      <c r="H88" s="35">
        <v>104</v>
      </c>
      <c r="I88" s="20">
        <v>81</v>
      </c>
      <c r="J88" s="20">
        <v>79</v>
      </c>
    </row>
    <row r="89" spans="1:10" x14ac:dyDescent="0.3">
      <c r="A89" s="27" t="s">
        <v>91</v>
      </c>
      <c r="B89" s="28">
        <v>4</v>
      </c>
      <c r="C89" s="28">
        <v>2</v>
      </c>
      <c r="D89" s="28">
        <v>4</v>
      </c>
      <c r="E89" s="28">
        <v>1</v>
      </c>
      <c r="F89" s="28">
        <v>8</v>
      </c>
      <c r="G89" s="28">
        <v>3</v>
      </c>
      <c r="H89" s="35">
        <v>150</v>
      </c>
      <c r="I89" s="20">
        <v>83</v>
      </c>
      <c r="J89" s="20">
        <v>84</v>
      </c>
    </row>
    <row r="90" spans="1:10" x14ac:dyDescent="0.3">
      <c r="A90" s="27" t="s">
        <v>85</v>
      </c>
      <c r="B90" s="28">
        <v>10</v>
      </c>
      <c r="C90" s="28">
        <v>1</v>
      </c>
      <c r="D90" s="28">
        <v>17</v>
      </c>
      <c r="E90" s="28">
        <v>1</v>
      </c>
      <c r="F90" s="28">
        <v>27</v>
      </c>
      <c r="G90" s="28">
        <v>2</v>
      </c>
      <c r="H90" s="35">
        <v>476</v>
      </c>
      <c r="I90" s="20">
        <v>84</v>
      </c>
      <c r="J90" s="20">
        <v>84</v>
      </c>
    </row>
    <row r="91" spans="1:10" x14ac:dyDescent="0.3">
      <c r="A91" s="27" t="s">
        <v>95</v>
      </c>
      <c r="B91" s="28">
        <v>0</v>
      </c>
      <c r="C91" s="28">
        <v>0</v>
      </c>
      <c r="D91" s="28">
        <v>8</v>
      </c>
      <c r="E91" s="28">
        <v>2</v>
      </c>
      <c r="F91" s="28">
        <v>8</v>
      </c>
      <c r="G91" s="28">
        <v>2</v>
      </c>
      <c r="H91" s="35">
        <v>54</v>
      </c>
      <c r="I91" s="20">
        <v>84</v>
      </c>
      <c r="J91" s="20">
        <v>83</v>
      </c>
    </row>
    <row r="92" spans="1:10" x14ac:dyDescent="0.3">
      <c r="A92" s="27" t="s">
        <v>93</v>
      </c>
      <c r="B92" s="28">
        <v>5</v>
      </c>
      <c r="C92" s="28">
        <v>1</v>
      </c>
      <c r="D92" s="28">
        <v>15</v>
      </c>
      <c r="E92" s="28">
        <v>0</v>
      </c>
      <c r="F92" s="28">
        <v>20</v>
      </c>
      <c r="G92" s="28">
        <v>1</v>
      </c>
      <c r="H92" s="35">
        <v>114</v>
      </c>
      <c r="I92" s="20">
        <v>86</v>
      </c>
      <c r="J92" s="20">
        <v>87</v>
      </c>
    </row>
    <row r="93" spans="1:10" x14ac:dyDescent="0.3">
      <c r="A93" s="27" t="s">
        <v>94</v>
      </c>
      <c r="B93" s="28">
        <v>2</v>
      </c>
      <c r="C93" s="28">
        <v>0</v>
      </c>
      <c r="D93" s="28">
        <v>10</v>
      </c>
      <c r="E93" s="28">
        <v>1</v>
      </c>
      <c r="F93" s="28">
        <v>12</v>
      </c>
      <c r="G93" s="28">
        <v>1</v>
      </c>
      <c r="H93" s="35">
        <v>84</v>
      </c>
      <c r="I93" s="20">
        <v>86</v>
      </c>
      <c r="J93" s="20">
        <v>84</v>
      </c>
    </row>
    <row r="94" spans="1:10" ht="16.2" thickBot="1" x14ac:dyDescent="0.35">
      <c r="A94" s="36" t="s">
        <v>97</v>
      </c>
      <c r="B94" s="37">
        <v>1889</v>
      </c>
      <c r="C94" s="38">
        <v>606</v>
      </c>
      <c r="D94" s="37">
        <v>8590</v>
      </c>
      <c r="E94" s="37">
        <v>1921</v>
      </c>
      <c r="F94" s="37">
        <v>10479</v>
      </c>
      <c r="G94" s="37">
        <v>2527</v>
      </c>
      <c r="H94" s="39">
        <v>115640</v>
      </c>
      <c r="I94" s="40"/>
      <c r="J94" s="40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sqref="A1:H1"/>
    </sheetView>
  </sheetViews>
  <sheetFormatPr defaultColWidth="8.77734375" defaultRowHeight="14.4" x14ac:dyDescent="0.3"/>
  <cols>
    <col min="1" max="1" width="21.21875" style="3" customWidth="1"/>
    <col min="2" max="6" width="10.77734375" style="4" customWidth="1"/>
    <col min="7" max="7" width="12.33203125" style="4" customWidth="1"/>
    <col min="8" max="8" width="13.6640625" style="4" customWidth="1"/>
    <col min="9" max="10" width="10.77734375" style="4" customWidth="1"/>
    <col min="11" max="16384" width="8.77734375" style="2"/>
  </cols>
  <sheetData>
    <row r="1" spans="1:10" s="1" customFormat="1" ht="23.55" customHeight="1" x14ac:dyDescent="0.45">
      <c r="A1" s="66" t="s">
        <v>98</v>
      </c>
      <c r="B1" s="66"/>
      <c r="C1" s="66"/>
      <c r="D1" s="66"/>
      <c r="E1" s="66"/>
      <c r="F1" s="66"/>
      <c r="G1" s="66"/>
      <c r="H1" s="66"/>
      <c r="I1" s="7"/>
      <c r="J1" s="7"/>
    </row>
    <row r="2" spans="1:10" s="1" customFormat="1" ht="23.55" customHeight="1" x14ac:dyDescent="0.45">
      <c r="A2" s="66" t="s">
        <v>0</v>
      </c>
      <c r="B2" s="66"/>
      <c r="C2" s="66"/>
      <c r="D2" s="66"/>
      <c r="E2" s="66"/>
      <c r="F2" s="66"/>
      <c r="G2" s="66"/>
      <c r="H2" s="66"/>
      <c r="I2" s="7"/>
      <c r="J2" s="7"/>
    </row>
    <row r="3" spans="1:10" s="1" customFormat="1" ht="23.55" customHeight="1" x14ac:dyDescent="0.45">
      <c r="A3" s="66" t="s">
        <v>1</v>
      </c>
      <c r="B3" s="66"/>
      <c r="C3" s="66"/>
      <c r="D3" s="66"/>
      <c r="E3" s="66"/>
      <c r="F3" s="66"/>
      <c r="G3" s="66"/>
      <c r="H3" s="66"/>
      <c r="I3" s="7"/>
      <c r="J3" s="7"/>
    </row>
    <row r="4" spans="1:10" ht="46.8" x14ac:dyDescent="0.3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96</v>
      </c>
      <c r="H4" s="9" t="s">
        <v>8</v>
      </c>
      <c r="I4" s="5" t="s">
        <v>99</v>
      </c>
      <c r="J4" s="5" t="s">
        <v>100</v>
      </c>
    </row>
    <row r="5" spans="1:10" ht="15.6" x14ac:dyDescent="0.3">
      <c r="A5" s="10" t="s">
        <v>9</v>
      </c>
      <c r="B5" s="11">
        <v>218</v>
      </c>
      <c r="C5" s="11">
        <v>83</v>
      </c>
      <c r="D5" s="12">
        <v>1677</v>
      </c>
      <c r="E5" s="11">
        <v>305</v>
      </c>
      <c r="F5" s="12">
        <v>1895</v>
      </c>
      <c r="G5" s="11">
        <v>388</v>
      </c>
      <c r="H5" s="12">
        <v>27357</v>
      </c>
      <c r="I5" s="6">
        <v>1</v>
      </c>
      <c r="J5" s="6">
        <v>1</v>
      </c>
    </row>
    <row r="6" spans="1:10" ht="15.6" x14ac:dyDescent="0.3">
      <c r="A6" s="10" t="s">
        <v>10</v>
      </c>
      <c r="B6" s="11">
        <v>89</v>
      </c>
      <c r="C6" s="11">
        <v>34</v>
      </c>
      <c r="D6" s="11">
        <v>597</v>
      </c>
      <c r="E6" s="11">
        <v>134</v>
      </c>
      <c r="F6" s="11">
        <v>686</v>
      </c>
      <c r="G6" s="11">
        <v>168</v>
      </c>
      <c r="H6" s="12">
        <v>10826</v>
      </c>
      <c r="I6" s="6">
        <v>2</v>
      </c>
      <c r="J6" s="6">
        <v>2</v>
      </c>
    </row>
    <row r="7" spans="1:10" ht="15.6" x14ac:dyDescent="0.3">
      <c r="A7" s="10" t="s">
        <v>11</v>
      </c>
      <c r="B7" s="11">
        <v>94</v>
      </c>
      <c r="C7" s="11">
        <v>35</v>
      </c>
      <c r="D7" s="11">
        <v>515</v>
      </c>
      <c r="E7" s="11">
        <v>107</v>
      </c>
      <c r="F7" s="11">
        <v>609</v>
      </c>
      <c r="G7" s="11">
        <v>142</v>
      </c>
      <c r="H7" s="12">
        <v>5933</v>
      </c>
      <c r="I7" s="6">
        <v>3</v>
      </c>
      <c r="J7" s="6">
        <v>3</v>
      </c>
    </row>
    <row r="8" spans="1:10" ht="15.6" x14ac:dyDescent="0.3">
      <c r="A8" s="10" t="s">
        <v>12</v>
      </c>
      <c r="B8" s="11">
        <v>78</v>
      </c>
      <c r="C8" s="11">
        <v>31</v>
      </c>
      <c r="D8" s="11">
        <v>300</v>
      </c>
      <c r="E8" s="11">
        <v>77</v>
      </c>
      <c r="F8" s="11">
        <v>378</v>
      </c>
      <c r="G8" s="11">
        <v>108</v>
      </c>
      <c r="H8" s="12">
        <v>5201</v>
      </c>
      <c r="I8" s="6">
        <v>4</v>
      </c>
      <c r="J8" s="6">
        <v>5</v>
      </c>
    </row>
    <row r="9" spans="1:10" ht="15.6" x14ac:dyDescent="0.3">
      <c r="A9" s="10" t="s">
        <v>13</v>
      </c>
      <c r="B9" s="11">
        <v>87</v>
      </c>
      <c r="C9" s="11">
        <v>20</v>
      </c>
      <c r="D9" s="11">
        <v>471</v>
      </c>
      <c r="E9" s="11">
        <v>81</v>
      </c>
      <c r="F9" s="11">
        <v>558</v>
      </c>
      <c r="G9" s="11">
        <v>101</v>
      </c>
      <c r="H9" s="12">
        <v>7551</v>
      </c>
      <c r="I9" s="6">
        <v>5</v>
      </c>
      <c r="J9" s="6">
        <v>4</v>
      </c>
    </row>
    <row r="10" spans="1:10" ht="15.6" x14ac:dyDescent="0.3">
      <c r="A10" s="10" t="s">
        <v>14</v>
      </c>
      <c r="B10" s="11">
        <v>54</v>
      </c>
      <c r="C10" s="11">
        <v>14</v>
      </c>
      <c r="D10" s="11">
        <v>198</v>
      </c>
      <c r="E10" s="11">
        <v>54</v>
      </c>
      <c r="F10" s="11">
        <v>252</v>
      </c>
      <c r="G10" s="11">
        <v>68</v>
      </c>
      <c r="H10" s="12">
        <v>3603</v>
      </c>
      <c r="I10" s="6">
        <v>6</v>
      </c>
      <c r="J10" s="6">
        <v>6</v>
      </c>
    </row>
    <row r="11" spans="1:10" ht="15.6" x14ac:dyDescent="0.3">
      <c r="A11" s="10" t="s">
        <v>15</v>
      </c>
      <c r="B11" s="11">
        <v>53</v>
      </c>
      <c r="C11" s="11">
        <v>16</v>
      </c>
      <c r="D11" s="11">
        <v>204</v>
      </c>
      <c r="E11" s="11">
        <v>44</v>
      </c>
      <c r="F11" s="11">
        <v>257</v>
      </c>
      <c r="G11" s="11">
        <v>60</v>
      </c>
      <c r="H11" s="12">
        <v>4794</v>
      </c>
      <c r="I11" s="6">
        <v>7</v>
      </c>
      <c r="J11" s="6">
        <v>9</v>
      </c>
    </row>
    <row r="12" spans="1:10" ht="15.6" x14ac:dyDescent="0.3">
      <c r="A12" s="10" t="s">
        <v>16</v>
      </c>
      <c r="B12" s="11">
        <v>52</v>
      </c>
      <c r="C12" s="11">
        <v>11</v>
      </c>
      <c r="D12" s="11">
        <v>168</v>
      </c>
      <c r="E12" s="11">
        <v>48</v>
      </c>
      <c r="F12" s="11">
        <v>220</v>
      </c>
      <c r="G12" s="11">
        <v>59</v>
      </c>
      <c r="H12" s="12">
        <v>1728</v>
      </c>
      <c r="I12" s="6">
        <v>8</v>
      </c>
      <c r="J12" s="6">
        <v>7</v>
      </c>
    </row>
    <row r="13" spans="1:10" ht="15.6" x14ac:dyDescent="0.3">
      <c r="A13" s="10" t="s">
        <v>17</v>
      </c>
      <c r="B13" s="11">
        <v>55</v>
      </c>
      <c r="C13" s="11">
        <v>8</v>
      </c>
      <c r="D13" s="11">
        <v>225</v>
      </c>
      <c r="E13" s="11">
        <v>45</v>
      </c>
      <c r="F13" s="11">
        <v>280</v>
      </c>
      <c r="G13" s="11">
        <v>53</v>
      </c>
      <c r="H13" s="12">
        <v>3384</v>
      </c>
      <c r="I13" s="6">
        <v>9</v>
      </c>
      <c r="J13" s="6">
        <v>8</v>
      </c>
    </row>
    <row r="14" spans="1:10" ht="15.6" x14ac:dyDescent="0.3">
      <c r="A14" s="10" t="s">
        <v>18</v>
      </c>
      <c r="B14" s="11">
        <v>25</v>
      </c>
      <c r="C14" s="11">
        <v>6</v>
      </c>
      <c r="D14" s="11">
        <v>126</v>
      </c>
      <c r="E14" s="11">
        <v>40</v>
      </c>
      <c r="F14" s="11">
        <v>151</v>
      </c>
      <c r="G14" s="11">
        <v>46</v>
      </c>
      <c r="H14" s="12">
        <v>1350</v>
      </c>
      <c r="I14" s="6">
        <v>10</v>
      </c>
      <c r="J14" s="6">
        <v>10</v>
      </c>
    </row>
    <row r="15" spans="1:10" ht="15.6" x14ac:dyDescent="0.3">
      <c r="A15" s="10" t="s">
        <v>19</v>
      </c>
      <c r="B15" s="11">
        <v>19</v>
      </c>
      <c r="C15" s="11">
        <v>5</v>
      </c>
      <c r="D15" s="11">
        <v>109</v>
      </c>
      <c r="E15" s="11">
        <v>38</v>
      </c>
      <c r="F15" s="11">
        <v>128</v>
      </c>
      <c r="G15" s="11">
        <v>43</v>
      </c>
      <c r="H15" s="12">
        <v>1103</v>
      </c>
      <c r="I15" s="6">
        <v>11</v>
      </c>
      <c r="J15" s="6">
        <v>11</v>
      </c>
    </row>
    <row r="16" spans="1:10" ht="15.6" x14ac:dyDescent="0.3">
      <c r="A16" s="10" t="s">
        <v>21</v>
      </c>
      <c r="B16" s="11">
        <v>31</v>
      </c>
      <c r="C16" s="11">
        <v>9</v>
      </c>
      <c r="D16" s="11">
        <v>174</v>
      </c>
      <c r="E16" s="11">
        <v>32</v>
      </c>
      <c r="F16" s="11">
        <v>205</v>
      </c>
      <c r="G16" s="11">
        <v>41</v>
      </c>
      <c r="H16" s="12">
        <v>2125</v>
      </c>
      <c r="I16" s="6">
        <v>12</v>
      </c>
      <c r="J16" s="6">
        <v>12</v>
      </c>
    </row>
    <row r="17" spans="1:10" ht="15.6" x14ac:dyDescent="0.3">
      <c r="A17" s="10" t="s">
        <v>20</v>
      </c>
      <c r="B17" s="11">
        <v>41</v>
      </c>
      <c r="C17" s="11">
        <v>11</v>
      </c>
      <c r="D17" s="11">
        <v>203</v>
      </c>
      <c r="E17" s="11">
        <v>30</v>
      </c>
      <c r="F17" s="11">
        <v>244</v>
      </c>
      <c r="G17" s="11">
        <v>41</v>
      </c>
      <c r="H17" s="12">
        <v>3041</v>
      </c>
      <c r="I17" s="6">
        <v>12</v>
      </c>
      <c r="J17" s="6">
        <v>14</v>
      </c>
    </row>
    <row r="18" spans="1:10" ht="15.6" x14ac:dyDescent="0.3">
      <c r="A18" s="14" t="s">
        <v>101</v>
      </c>
      <c r="B18" s="15">
        <f>SUM(B5:B17)</f>
        <v>896</v>
      </c>
      <c r="C18" s="15">
        <f t="shared" ref="C18:H18" si="0">SUM(C5:C17)</f>
        <v>283</v>
      </c>
      <c r="D18" s="15">
        <f t="shared" si="0"/>
        <v>4967</v>
      </c>
      <c r="E18" s="15">
        <f t="shared" si="0"/>
        <v>1035</v>
      </c>
      <c r="F18" s="15">
        <f t="shared" si="0"/>
        <v>5863</v>
      </c>
      <c r="G18" s="15">
        <f t="shared" si="0"/>
        <v>1318</v>
      </c>
      <c r="H18" s="15">
        <f t="shared" si="0"/>
        <v>77996</v>
      </c>
      <c r="I18" s="6"/>
      <c r="J18" s="6"/>
    </row>
    <row r="19" spans="1:10" ht="31.2" x14ac:dyDescent="0.3">
      <c r="A19" s="14" t="s">
        <v>102</v>
      </c>
      <c r="B19" s="16">
        <f>B18/B94</f>
        <v>0.4700944386149003</v>
      </c>
      <c r="C19" s="16">
        <f t="shared" ref="C19:H19" si="1">C18/C94</f>
        <v>0.5</v>
      </c>
      <c r="D19" s="16">
        <f t="shared" si="1"/>
        <v>0.60959744722631326</v>
      </c>
      <c r="E19" s="16">
        <f t="shared" si="1"/>
        <v>0.58048233314638253</v>
      </c>
      <c r="F19" s="16">
        <f t="shared" si="1"/>
        <v>0.58315098468271331</v>
      </c>
      <c r="G19" s="16">
        <f t="shared" si="1"/>
        <v>0.56108982545764152</v>
      </c>
      <c r="H19" s="16">
        <f t="shared" si="1"/>
        <v>0.65329301694460962</v>
      </c>
      <c r="I19" s="6"/>
      <c r="J19" s="6"/>
    </row>
    <row r="20" spans="1:10" ht="15.6" x14ac:dyDescent="0.3">
      <c r="A20" s="10" t="s">
        <v>22</v>
      </c>
      <c r="B20" s="11">
        <v>37</v>
      </c>
      <c r="C20" s="11">
        <v>17</v>
      </c>
      <c r="D20" s="11">
        <v>91</v>
      </c>
      <c r="E20" s="11">
        <v>21</v>
      </c>
      <c r="F20" s="11">
        <v>128</v>
      </c>
      <c r="G20" s="11">
        <v>38</v>
      </c>
      <c r="H20" s="11">
        <v>577</v>
      </c>
      <c r="I20" s="6">
        <v>14</v>
      </c>
      <c r="J20" s="6">
        <v>22</v>
      </c>
    </row>
    <row r="21" spans="1:10" ht="15.6" x14ac:dyDescent="0.3">
      <c r="A21" s="10" t="s">
        <v>23</v>
      </c>
      <c r="B21" s="11">
        <v>36</v>
      </c>
      <c r="C21" s="11">
        <v>5</v>
      </c>
      <c r="D21" s="11">
        <v>122</v>
      </c>
      <c r="E21" s="11">
        <v>32</v>
      </c>
      <c r="F21" s="11">
        <v>158</v>
      </c>
      <c r="G21" s="11">
        <v>37</v>
      </c>
      <c r="H21" s="12">
        <v>1851</v>
      </c>
      <c r="I21" s="6">
        <v>15</v>
      </c>
      <c r="J21" s="6">
        <v>12</v>
      </c>
    </row>
    <row r="22" spans="1:10" ht="15.6" x14ac:dyDescent="0.3">
      <c r="A22" s="10" t="s">
        <v>24</v>
      </c>
      <c r="B22" s="11">
        <v>31</v>
      </c>
      <c r="C22" s="11">
        <v>9</v>
      </c>
      <c r="D22" s="11">
        <v>86</v>
      </c>
      <c r="E22" s="11">
        <v>27</v>
      </c>
      <c r="F22" s="11">
        <v>117</v>
      </c>
      <c r="G22" s="11">
        <v>36</v>
      </c>
      <c r="H22" s="12">
        <v>1124</v>
      </c>
      <c r="I22" s="6">
        <v>16</v>
      </c>
      <c r="J22" s="6">
        <v>15</v>
      </c>
    </row>
    <row r="23" spans="1:10" ht="15.6" x14ac:dyDescent="0.3">
      <c r="A23" s="10" t="s">
        <v>25</v>
      </c>
      <c r="B23" s="11">
        <v>24</v>
      </c>
      <c r="C23" s="11">
        <v>12</v>
      </c>
      <c r="D23" s="11">
        <v>89</v>
      </c>
      <c r="E23" s="11">
        <v>22</v>
      </c>
      <c r="F23" s="11">
        <v>113</v>
      </c>
      <c r="G23" s="11">
        <v>34</v>
      </c>
      <c r="H23" s="12">
        <v>1200</v>
      </c>
      <c r="I23" s="6">
        <v>17</v>
      </c>
      <c r="J23" s="6">
        <v>18</v>
      </c>
    </row>
    <row r="24" spans="1:10" ht="15.6" x14ac:dyDescent="0.3">
      <c r="A24" s="10" t="s">
        <v>26</v>
      </c>
      <c r="B24" s="11">
        <v>29</v>
      </c>
      <c r="C24" s="11">
        <v>14</v>
      </c>
      <c r="D24" s="11">
        <v>85</v>
      </c>
      <c r="E24" s="11">
        <v>20</v>
      </c>
      <c r="F24" s="11">
        <v>114</v>
      </c>
      <c r="G24" s="11">
        <v>34</v>
      </c>
      <c r="H24" s="11">
        <v>940</v>
      </c>
      <c r="I24" s="6">
        <v>17</v>
      </c>
      <c r="J24" s="6">
        <v>23</v>
      </c>
    </row>
    <row r="25" spans="1:10" ht="15.6" x14ac:dyDescent="0.3">
      <c r="A25" s="10" t="s">
        <v>27</v>
      </c>
      <c r="B25" s="11">
        <v>24</v>
      </c>
      <c r="C25" s="11">
        <v>9</v>
      </c>
      <c r="D25" s="11">
        <v>74</v>
      </c>
      <c r="E25" s="11">
        <v>22</v>
      </c>
      <c r="F25" s="11">
        <v>98</v>
      </c>
      <c r="G25" s="11">
        <v>31</v>
      </c>
      <c r="H25" s="12">
        <v>1835</v>
      </c>
      <c r="I25" s="6">
        <v>19</v>
      </c>
      <c r="J25" s="6">
        <v>18</v>
      </c>
    </row>
    <row r="26" spans="1:10" ht="15.6" x14ac:dyDescent="0.3">
      <c r="A26" s="10" t="s">
        <v>28</v>
      </c>
      <c r="B26" s="11">
        <v>29</v>
      </c>
      <c r="C26" s="11">
        <v>8</v>
      </c>
      <c r="D26" s="11">
        <v>72</v>
      </c>
      <c r="E26" s="11">
        <v>23</v>
      </c>
      <c r="F26" s="11">
        <v>101</v>
      </c>
      <c r="G26" s="11">
        <v>31</v>
      </c>
      <c r="H26" s="11">
        <v>487</v>
      </c>
      <c r="I26" s="6">
        <v>19</v>
      </c>
      <c r="J26" s="6">
        <v>16</v>
      </c>
    </row>
    <row r="27" spans="1:10" ht="15.6" x14ac:dyDescent="0.3">
      <c r="A27" s="10" t="s">
        <v>29</v>
      </c>
      <c r="B27" s="11">
        <v>22</v>
      </c>
      <c r="C27" s="11">
        <v>7</v>
      </c>
      <c r="D27" s="11">
        <v>120</v>
      </c>
      <c r="E27" s="11">
        <v>23</v>
      </c>
      <c r="F27" s="11">
        <v>142</v>
      </c>
      <c r="G27" s="11">
        <v>30</v>
      </c>
      <c r="H27" s="12">
        <v>1265</v>
      </c>
      <c r="I27" s="6">
        <v>21</v>
      </c>
      <c r="J27" s="6">
        <v>16</v>
      </c>
    </row>
    <row r="28" spans="1:10" ht="15.6" x14ac:dyDescent="0.3">
      <c r="A28" s="10" t="s">
        <v>30</v>
      </c>
      <c r="B28" s="11">
        <v>24</v>
      </c>
      <c r="C28" s="11">
        <v>10</v>
      </c>
      <c r="D28" s="11">
        <v>97</v>
      </c>
      <c r="E28" s="11">
        <v>19</v>
      </c>
      <c r="F28" s="11">
        <v>121</v>
      </c>
      <c r="G28" s="11">
        <v>29</v>
      </c>
      <c r="H28" s="12">
        <v>1491</v>
      </c>
      <c r="I28" s="6">
        <v>22</v>
      </c>
      <c r="J28" s="6">
        <v>25</v>
      </c>
    </row>
    <row r="29" spans="1:10" ht="15.6" x14ac:dyDescent="0.3">
      <c r="A29" s="10" t="s">
        <v>31</v>
      </c>
      <c r="B29" s="11">
        <v>29</v>
      </c>
      <c r="C29" s="11">
        <v>6</v>
      </c>
      <c r="D29" s="11">
        <v>117</v>
      </c>
      <c r="E29" s="11">
        <v>22</v>
      </c>
      <c r="F29" s="11">
        <v>146</v>
      </c>
      <c r="G29" s="11">
        <v>28</v>
      </c>
      <c r="H29" s="12">
        <v>1076</v>
      </c>
      <c r="I29" s="6">
        <v>23</v>
      </c>
      <c r="J29" s="6">
        <v>18</v>
      </c>
    </row>
    <row r="30" spans="1:10" ht="15.6" x14ac:dyDescent="0.3">
      <c r="A30" s="10" t="s">
        <v>32</v>
      </c>
      <c r="B30" s="11">
        <v>31</v>
      </c>
      <c r="C30" s="11">
        <v>4</v>
      </c>
      <c r="D30" s="11">
        <v>109</v>
      </c>
      <c r="E30" s="11">
        <v>22</v>
      </c>
      <c r="F30" s="11">
        <v>140</v>
      </c>
      <c r="G30" s="11">
        <v>26</v>
      </c>
      <c r="H30" s="12">
        <v>1983</v>
      </c>
      <c r="I30" s="6">
        <v>24</v>
      </c>
      <c r="J30" s="6">
        <v>18</v>
      </c>
    </row>
    <row r="31" spans="1:10" ht="15.6" x14ac:dyDescent="0.3">
      <c r="A31" s="10" t="s">
        <v>33</v>
      </c>
      <c r="B31" s="11">
        <v>38</v>
      </c>
      <c r="C31" s="11">
        <v>7</v>
      </c>
      <c r="D31" s="11">
        <v>71</v>
      </c>
      <c r="E31" s="11">
        <v>15</v>
      </c>
      <c r="F31" s="11">
        <v>109</v>
      </c>
      <c r="G31" s="11">
        <v>22</v>
      </c>
      <c r="H31" s="11">
        <v>611</v>
      </c>
      <c r="I31" s="6">
        <v>25</v>
      </c>
      <c r="J31" s="6">
        <v>28</v>
      </c>
    </row>
    <row r="32" spans="1:10" ht="15.6" x14ac:dyDescent="0.3">
      <c r="A32" s="10" t="s">
        <v>34</v>
      </c>
      <c r="B32" s="11">
        <v>7</v>
      </c>
      <c r="C32" s="11">
        <v>3</v>
      </c>
      <c r="D32" s="11">
        <v>57</v>
      </c>
      <c r="E32" s="11">
        <v>19</v>
      </c>
      <c r="F32" s="11">
        <v>64</v>
      </c>
      <c r="G32" s="11">
        <v>22</v>
      </c>
      <c r="H32" s="11">
        <v>371</v>
      </c>
      <c r="I32" s="6">
        <v>25</v>
      </c>
      <c r="J32" s="6">
        <v>25</v>
      </c>
    </row>
    <row r="33" spans="1:10" ht="15.6" x14ac:dyDescent="0.3">
      <c r="A33" s="10" t="s">
        <v>35</v>
      </c>
      <c r="B33" s="11">
        <v>22</v>
      </c>
      <c r="C33" s="11">
        <v>2</v>
      </c>
      <c r="D33" s="11">
        <v>90</v>
      </c>
      <c r="E33" s="11">
        <v>20</v>
      </c>
      <c r="F33" s="11">
        <v>112</v>
      </c>
      <c r="G33" s="11">
        <v>22</v>
      </c>
      <c r="H33" s="12">
        <v>1394</v>
      </c>
      <c r="I33" s="6">
        <v>25</v>
      </c>
      <c r="J33" s="6">
        <v>23</v>
      </c>
    </row>
    <row r="34" spans="1:10" ht="15.6" x14ac:dyDescent="0.3">
      <c r="A34" s="10" t="s">
        <v>36</v>
      </c>
      <c r="B34" s="11">
        <v>15</v>
      </c>
      <c r="C34" s="11">
        <v>6</v>
      </c>
      <c r="D34" s="11">
        <v>31</v>
      </c>
      <c r="E34" s="11">
        <v>15</v>
      </c>
      <c r="F34" s="11">
        <v>46</v>
      </c>
      <c r="G34" s="11">
        <v>21</v>
      </c>
      <c r="H34" s="11">
        <v>235</v>
      </c>
      <c r="I34" s="6">
        <v>28</v>
      </c>
      <c r="J34" s="6">
        <v>28</v>
      </c>
    </row>
    <row r="35" spans="1:10" ht="15.6" x14ac:dyDescent="0.3">
      <c r="A35" s="10" t="s">
        <v>37</v>
      </c>
      <c r="B35" s="11">
        <v>23</v>
      </c>
      <c r="C35" s="11">
        <v>9</v>
      </c>
      <c r="D35" s="11">
        <v>52</v>
      </c>
      <c r="E35" s="11">
        <v>12</v>
      </c>
      <c r="F35" s="11">
        <v>75</v>
      </c>
      <c r="G35" s="11">
        <v>21</v>
      </c>
      <c r="H35" s="11">
        <v>610</v>
      </c>
      <c r="I35" s="6">
        <v>28</v>
      </c>
      <c r="J35" s="6">
        <v>34</v>
      </c>
    </row>
    <row r="36" spans="1:10" ht="15.6" x14ac:dyDescent="0.3">
      <c r="A36" s="10" t="s">
        <v>38</v>
      </c>
      <c r="B36" s="11">
        <v>10</v>
      </c>
      <c r="C36" s="11">
        <v>2</v>
      </c>
      <c r="D36" s="11">
        <v>60</v>
      </c>
      <c r="E36" s="11">
        <v>19</v>
      </c>
      <c r="F36" s="11">
        <v>70</v>
      </c>
      <c r="G36" s="11">
        <v>21</v>
      </c>
      <c r="H36" s="11">
        <v>429</v>
      </c>
      <c r="I36" s="6">
        <v>28</v>
      </c>
      <c r="J36" s="6">
        <v>25</v>
      </c>
    </row>
    <row r="37" spans="1:10" ht="15.6" x14ac:dyDescent="0.3">
      <c r="A37" s="10" t="s">
        <v>39</v>
      </c>
      <c r="B37" s="11">
        <v>22</v>
      </c>
      <c r="C37" s="11">
        <v>8</v>
      </c>
      <c r="D37" s="11">
        <v>54</v>
      </c>
      <c r="E37" s="11">
        <v>11</v>
      </c>
      <c r="F37" s="11">
        <v>76</v>
      </c>
      <c r="G37" s="11">
        <v>19</v>
      </c>
      <c r="H37" s="12">
        <v>1467</v>
      </c>
      <c r="I37" s="6">
        <v>31</v>
      </c>
      <c r="J37" s="6">
        <v>39</v>
      </c>
    </row>
    <row r="38" spans="1:10" ht="15.6" x14ac:dyDescent="0.3">
      <c r="A38" s="10" t="s">
        <v>40</v>
      </c>
      <c r="B38" s="11">
        <v>23</v>
      </c>
      <c r="C38" s="11">
        <v>6</v>
      </c>
      <c r="D38" s="11">
        <v>69</v>
      </c>
      <c r="E38" s="11">
        <v>12</v>
      </c>
      <c r="F38" s="11">
        <v>92</v>
      </c>
      <c r="G38" s="11">
        <v>18</v>
      </c>
      <c r="H38" s="11">
        <v>770</v>
      </c>
      <c r="I38" s="6">
        <v>32</v>
      </c>
      <c r="J38" s="6">
        <v>34</v>
      </c>
    </row>
    <row r="39" spans="1:10" ht="15.6" x14ac:dyDescent="0.3">
      <c r="A39" s="10" t="s">
        <v>41</v>
      </c>
      <c r="B39" s="11">
        <v>20</v>
      </c>
      <c r="C39" s="11">
        <v>5</v>
      </c>
      <c r="D39" s="11">
        <v>70</v>
      </c>
      <c r="E39" s="11">
        <v>13</v>
      </c>
      <c r="F39" s="11">
        <v>90</v>
      </c>
      <c r="G39" s="11">
        <v>18</v>
      </c>
      <c r="H39" s="11">
        <v>788</v>
      </c>
      <c r="I39" s="6">
        <v>32</v>
      </c>
      <c r="J39" s="6">
        <v>31</v>
      </c>
    </row>
    <row r="40" spans="1:10" ht="15.6" x14ac:dyDescent="0.3">
      <c r="A40" s="10" t="s">
        <v>42</v>
      </c>
      <c r="B40" s="11">
        <v>15</v>
      </c>
      <c r="C40" s="11">
        <v>4</v>
      </c>
      <c r="D40" s="11">
        <v>59</v>
      </c>
      <c r="E40" s="11">
        <v>14</v>
      </c>
      <c r="F40" s="11">
        <v>74</v>
      </c>
      <c r="G40" s="11">
        <v>18</v>
      </c>
      <c r="H40" s="11">
        <v>628</v>
      </c>
      <c r="I40" s="6">
        <v>32</v>
      </c>
      <c r="J40" s="6">
        <v>30</v>
      </c>
    </row>
    <row r="41" spans="1:10" ht="15.6" x14ac:dyDescent="0.3">
      <c r="A41" s="10" t="s">
        <v>43</v>
      </c>
      <c r="B41" s="11">
        <v>17</v>
      </c>
      <c r="C41" s="11">
        <v>7</v>
      </c>
      <c r="D41" s="11">
        <v>39</v>
      </c>
      <c r="E41" s="11">
        <v>11</v>
      </c>
      <c r="F41" s="11">
        <v>56</v>
      </c>
      <c r="G41" s="11">
        <v>18</v>
      </c>
      <c r="H41" s="11">
        <v>363</v>
      </c>
      <c r="I41" s="6">
        <v>32</v>
      </c>
      <c r="J41" s="6">
        <v>39</v>
      </c>
    </row>
    <row r="42" spans="1:10" ht="15.6" x14ac:dyDescent="0.3">
      <c r="A42" s="10" t="s">
        <v>44</v>
      </c>
      <c r="B42" s="11">
        <v>21</v>
      </c>
      <c r="C42" s="11">
        <v>6</v>
      </c>
      <c r="D42" s="11">
        <v>69</v>
      </c>
      <c r="E42" s="11">
        <v>11</v>
      </c>
      <c r="F42" s="11">
        <v>90</v>
      </c>
      <c r="G42" s="11">
        <v>17</v>
      </c>
      <c r="H42" s="11">
        <v>740</v>
      </c>
      <c r="I42" s="6">
        <v>36</v>
      </c>
      <c r="J42" s="6">
        <v>39</v>
      </c>
    </row>
    <row r="43" spans="1:10" ht="15.6" x14ac:dyDescent="0.3">
      <c r="A43" s="10" t="s">
        <v>45</v>
      </c>
      <c r="B43" s="11">
        <v>13</v>
      </c>
      <c r="C43" s="11">
        <v>9</v>
      </c>
      <c r="D43" s="11">
        <v>25</v>
      </c>
      <c r="E43" s="11">
        <v>8</v>
      </c>
      <c r="F43" s="11">
        <v>38</v>
      </c>
      <c r="G43" s="11">
        <v>17</v>
      </c>
      <c r="H43" s="11">
        <v>183</v>
      </c>
      <c r="I43" s="6">
        <v>36</v>
      </c>
      <c r="J43" s="6">
        <v>51</v>
      </c>
    </row>
    <row r="44" spans="1:10" ht="15.6" x14ac:dyDescent="0.3">
      <c r="A44" s="10" t="s">
        <v>46</v>
      </c>
      <c r="B44" s="11">
        <v>23</v>
      </c>
      <c r="C44" s="11">
        <v>4</v>
      </c>
      <c r="D44" s="11">
        <v>36</v>
      </c>
      <c r="E44" s="11">
        <v>12</v>
      </c>
      <c r="F44" s="11">
        <v>59</v>
      </c>
      <c r="G44" s="11">
        <v>16</v>
      </c>
      <c r="H44" s="11">
        <v>710</v>
      </c>
      <c r="I44" s="6">
        <v>38</v>
      </c>
      <c r="J44" s="6">
        <v>34</v>
      </c>
    </row>
    <row r="45" spans="1:10" ht="15.6" x14ac:dyDescent="0.3">
      <c r="A45" s="10" t="s">
        <v>47</v>
      </c>
      <c r="B45" s="11">
        <v>14</v>
      </c>
      <c r="C45" s="11">
        <v>3</v>
      </c>
      <c r="D45" s="11">
        <v>55</v>
      </c>
      <c r="E45" s="11">
        <v>13</v>
      </c>
      <c r="F45" s="11">
        <v>69</v>
      </c>
      <c r="G45" s="11">
        <v>16</v>
      </c>
      <c r="H45" s="12">
        <v>1982</v>
      </c>
      <c r="I45" s="6">
        <v>38</v>
      </c>
      <c r="J45" s="6">
        <v>31</v>
      </c>
    </row>
    <row r="46" spans="1:10" ht="15.6" x14ac:dyDescent="0.3">
      <c r="A46" s="10" t="s">
        <v>48</v>
      </c>
      <c r="B46" s="11">
        <v>15</v>
      </c>
      <c r="C46" s="11">
        <v>8</v>
      </c>
      <c r="D46" s="11">
        <v>68</v>
      </c>
      <c r="E46" s="11">
        <v>8</v>
      </c>
      <c r="F46" s="11">
        <v>83</v>
      </c>
      <c r="G46" s="11">
        <v>16</v>
      </c>
      <c r="H46" s="11">
        <v>782</v>
      </c>
      <c r="I46" s="6">
        <v>38</v>
      </c>
      <c r="J46" s="6">
        <v>51</v>
      </c>
    </row>
    <row r="47" spans="1:10" ht="15.6" x14ac:dyDescent="0.3">
      <c r="A47" s="10" t="s">
        <v>49</v>
      </c>
      <c r="B47" s="11">
        <v>14</v>
      </c>
      <c r="C47" s="11">
        <v>3</v>
      </c>
      <c r="D47" s="11">
        <v>45</v>
      </c>
      <c r="E47" s="11">
        <v>12</v>
      </c>
      <c r="F47" s="11">
        <v>59</v>
      </c>
      <c r="G47" s="11">
        <v>15</v>
      </c>
      <c r="H47" s="11">
        <v>564</v>
      </c>
      <c r="I47" s="6">
        <v>41</v>
      </c>
      <c r="J47" s="6">
        <v>34</v>
      </c>
    </row>
    <row r="48" spans="1:10" ht="15.6" x14ac:dyDescent="0.3">
      <c r="A48" s="10" t="s">
        <v>50</v>
      </c>
      <c r="B48" s="11">
        <v>13</v>
      </c>
      <c r="C48" s="11">
        <v>2</v>
      </c>
      <c r="D48" s="11">
        <v>34</v>
      </c>
      <c r="E48" s="11">
        <v>13</v>
      </c>
      <c r="F48" s="11">
        <v>47</v>
      </c>
      <c r="G48" s="11">
        <v>15</v>
      </c>
      <c r="H48" s="11">
        <v>435</v>
      </c>
      <c r="I48" s="6">
        <v>41</v>
      </c>
      <c r="J48" s="6">
        <v>31</v>
      </c>
    </row>
    <row r="49" spans="1:10" ht="15.6" x14ac:dyDescent="0.3">
      <c r="A49" s="10" t="s">
        <v>51</v>
      </c>
      <c r="B49" s="11">
        <v>17</v>
      </c>
      <c r="C49" s="11">
        <v>4</v>
      </c>
      <c r="D49" s="11">
        <v>76</v>
      </c>
      <c r="E49" s="11">
        <v>10</v>
      </c>
      <c r="F49" s="11">
        <v>93</v>
      </c>
      <c r="G49" s="11">
        <v>14</v>
      </c>
      <c r="H49" s="11">
        <v>914</v>
      </c>
      <c r="I49" s="6">
        <v>43</v>
      </c>
      <c r="J49" s="6">
        <v>43</v>
      </c>
    </row>
    <row r="50" spans="1:10" ht="15.6" x14ac:dyDescent="0.3">
      <c r="A50" s="10" t="s">
        <v>52</v>
      </c>
      <c r="B50" s="11">
        <v>15</v>
      </c>
      <c r="C50" s="11">
        <v>4</v>
      </c>
      <c r="D50" s="11">
        <v>57</v>
      </c>
      <c r="E50" s="11">
        <v>10</v>
      </c>
      <c r="F50" s="11">
        <v>72</v>
      </c>
      <c r="G50" s="11">
        <v>14</v>
      </c>
      <c r="H50" s="11">
        <v>705</v>
      </c>
      <c r="I50" s="6">
        <v>43</v>
      </c>
      <c r="J50" s="6">
        <v>43</v>
      </c>
    </row>
    <row r="51" spans="1:10" ht="15.6" x14ac:dyDescent="0.3">
      <c r="A51" s="10" t="s">
        <v>53</v>
      </c>
      <c r="B51" s="11">
        <v>4</v>
      </c>
      <c r="C51" s="11">
        <v>1</v>
      </c>
      <c r="D51" s="11">
        <v>15</v>
      </c>
      <c r="E51" s="11">
        <v>12</v>
      </c>
      <c r="F51" s="11">
        <v>19</v>
      </c>
      <c r="G51" s="11">
        <v>13</v>
      </c>
      <c r="H51" s="11">
        <v>219</v>
      </c>
      <c r="I51" s="6">
        <v>45</v>
      </c>
      <c r="J51" s="6">
        <v>34</v>
      </c>
    </row>
    <row r="52" spans="1:10" ht="15.6" x14ac:dyDescent="0.3">
      <c r="A52" s="10" t="s">
        <v>54</v>
      </c>
      <c r="B52" s="11">
        <v>11</v>
      </c>
      <c r="C52" s="11">
        <v>3</v>
      </c>
      <c r="D52" s="11">
        <v>31</v>
      </c>
      <c r="E52" s="11">
        <v>9</v>
      </c>
      <c r="F52" s="11">
        <v>42</v>
      </c>
      <c r="G52" s="11">
        <v>12</v>
      </c>
      <c r="H52" s="11">
        <v>380</v>
      </c>
      <c r="I52" s="6">
        <v>46</v>
      </c>
      <c r="J52" s="6">
        <v>47</v>
      </c>
    </row>
    <row r="53" spans="1:10" ht="15.6" x14ac:dyDescent="0.3">
      <c r="A53" s="10" t="s">
        <v>55</v>
      </c>
      <c r="B53" s="11">
        <v>16</v>
      </c>
      <c r="C53" s="11">
        <v>5</v>
      </c>
      <c r="D53" s="11">
        <v>41</v>
      </c>
      <c r="E53" s="11">
        <v>7</v>
      </c>
      <c r="F53" s="11">
        <v>57</v>
      </c>
      <c r="G53" s="11">
        <v>12</v>
      </c>
      <c r="H53" s="11">
        <v>395</v>
      </c>
      <c r="I53" s="6">
        <v>46</v>
      </c>
      <c r="J53" s="6">
        <v>57</v>
      </c>
    </row>
    <row r="54" spans="1:10" ht="15.6" x14ac:dyDescent="0.3">
      <c r="A54" s="10" t="s">
        <v>56</v>
      </c>
      <c r="B54" s="11">
        <v>6</v>
      </c>
      <c r="C54" s="11">
        <v>1</v>
      </c>
      <c r="D54" s="11">
        <v>52</v>
      </c>
      <c r="E54" s="11">
        <v>11</v>
      </c>
      <c r="F54" s="11">
        <v>58</v>
      </c>
      <c r="G54" s="11">
        <v>12</v>
      </c>
      <c r="H54" s="11">
        <v>603</v>
      </c>
      <c r="I54" s="6">
        <v>46</v>
      </c>
      <c r="J54" s="6">
        <v>39</v>
      </c>
    </row>
    <row r="55" spans="1:10" ht="15.6" x14ac:dyDescent="0.3">
      <c r="A55" s="10" t="s">
        <v>57</v>
      </c>
      <c r="B55" s="11">
        <v>12</v>
      </c>
      <c r="C55" s="11">
        <v>1</v>
      </c>
      <c r="D55" s="11">
        <v>71</v>
      </c>
      <c r="E55" s="11">
        <v>10</v>
      </c>
      <c r="F55" s="11">
        <v>83</v>
      </c>
      <c r="G55" s="11">
        <v>11</v>
      </c>
      <c r="H55" s="11">
        <v>651</v>
      </c>
      <c r="I55" s="6">
        <v>49</v>
      </c>
      <c r="J55" s="6">
        <v>43</v>
      </c>
    </row>
    <row r="56" spans="1:10" ht="15.6" x14ac:dyDescent="0.3">
      <c r="A56" s="10" t="s">
        <v>58</v>
      </c>
      <c r="B56" s="11">
        <v>16</v>
      </c>
      <c r="C56" s="11">
        <v>4</v>
      </c>
      <c r="D56" s="11">
        <v>33</v>
      </c>
      <c r="E56" s="11">
        <v>7</v>
      </c>
      <c r="F56" s="11">
        <v>49</v>
      </c>
      <c r="G56" s="11">
        <v>11</v>
      </c>
      <c r="H56" s="11">
        <v>482</v>
      </c>
      <c r="I56" s="6">
        <v>49</v>
      </c>
      <c r="J56" s="6">
        <v>57</v>
      </c>
    </row>
    <row r="57" spans="1:10" ht="15.6" x14ac:dyDescent="0.3">
      <c r="A57" s="10" t="s">
        <v>59</v>
      </c>
      <c r="B57" s="11">
        <v>3</v>
      </c>
      <c r="C57" s="11">
        <v>1</v>
      </c>
      <c r="D57" s="11">
        <v>13</v>
      </c>
      <c r="E57" s="11">
        <v>9</v>
      </c>
      <c r="F57" s="11">
        <v>16</v>
      </c>
      <c r="G57" s="11">
        <v>10</v>
      </c>
      <c r="H57" s="11">
        <v>90</v>
      </c>
      <c r="I57" s="6">
        <v>51</v>
      </c>
      <c r="J57" s="6">
        <v>47</v>
      </c>
    </row>
    <row r="58" spans="1:10" ht="15.6" x14ac:dyDescent="0.3">
      <c r="A58" s="10" t="s">
        <v>60</v>
      </c>
      <c r="B58" s="11">
        <v>10</v>
      </c>
      <c r="C58" s="11">
        <v>2</v>
      </c>
      <c r="D58" s="11">
        <v>21</v>
      </c>
      <c r="E58" s="11">
        <v>8</v>
      </c>
      <c r="F58" s="11">
        <v>31</v>
      </c>
      <c r="G58" s="11">
        <v>10</v>
      </c>
      <c r="H58" s="11">
        <v>258</v>
      </c>
      <c r="I58" s="6">
        <v>51</v>
      </c>
      <c r="J58" s="6">
        <v>51</v>
      </c>
    </row>
    <row r="59" spans="1:10" ht="15.6" x14ac:dyDescent="0.3">
      <c r="A59" s="10" t="s">
        <v>61</v>
      </c>
      <c r="B59" s="11">
        <v>14</v>
      </c>
      <c r="C59" s="11">
        <v>2</v>
      </c>
      <c r="D59" s="11">
        <v>27</v>
      </c>
      <c r="E59" s="11">
        <v>8</v>
      </c>
      <c r="F59" s="11">
        <v>41</v>
      </c>
      <c r="G59" s="11">
        <v>10</v>
      </c>
      <c r="H59" s="11">
        <v>317</v>
      </c>
      <c r="I59" s="6">
        <v>51</v>
      </c>
      <c r="J59" s="6">
        <v>51</v>
      </c>
    </row>
    <row r="60" spans="1:10" ht="15.6" x14ac:dyDescent="0.3">
      <c r="A60" s="10" t="s">
        <v>62</v>
      </c>
      <c r="B60" s="11">
        <v>13</v>
      </c>
      <c r="C60" s="11">
        <v>3</v>
      </c>
      <c r="D60" s="11">
        <v>44</v>
      </c>
      <c r="E60" s="11">
        <v>7</v>
      </c>
      <c r="F60" s="11">
        <v>57</v>
      </c>
      <c r="G60" s="11">
        <v>10</v>
      </c>
      <c r="H60" s="11">
        <v>223</v>
      </c>
      <c r="I60" s="6">
        <v>51</v>
      </c>
      <c r="J60" s="6">
        <v>57</v>
      </c>
    </row>
    <row r="61" spans="1:10" ht="15.6" x14ac:dyDescent="0.3">
      <c r="A61" s="10" t="s">
        <v>63</v>
      </c>
      <c r="B61" s="11">
        <v>14</v>
      </c>
      <c r="C61" s="11">
        <v>0</v>
      </c>
      <c r="D61" s="11">
        <v>38</v>
      </c>
      <c r="E61" s="11">
        <v>10</v>
      </c>
      <c r="F61" s="11">
        <v>52</v>
      </c>
      <c r="G61" s="11">
        <v>10</v>
      </c>
      <c r="H61" s="11">
        <v>359</v>
      </c>
      <c r="I61" s="6">
        <v>51</v>
      </c>
      <c r="J61" s="6">
        <v>43</v>
      </c>
    </row>
    <row r="62" spans="1:10" ht="15.6" x14ac:dyDescent="0.3">
      <c r="A62" s="10" t="s">
        <v>64</v>
      </c>
      <c r="B62" s="11">
        <v>13</v>
      </c>
      <c r="C62" s="11">
        <v>5</v>
      </c>
      <c r="D62" s="11">
        <v>27</v>
      </c>
      <c r="E62" s="11">
        <v>4</v>
      </c>
      <c r="F62" s="11">
        <v>40</v>
      </c>
      <c r="G62" s="11">
        <v>9</v>
      </c>
      <c r="H62" s="11">
        <v>334</v>
      </c>
      <c r="I62" s="6">
        <v>56</v>
      </c>
      <c r="J62" s="6">
        <v>67</v>
      </c>
    </row>
    <row r="63" spans="1:10" ht="15.6" x14ac:dyDescent="0.3">
      <c r="A63" s="10" t="s">
        <v>65</v>
      </c>
      <c r="B63" s="11">
        <v>9</v>
      </c>
      <c r="C63" s="11">
        <v>3</v>
      </c>
      <c r="D63" s="11">
        <v>26</v>
      </c>
      <c r="E63" s="11">
        <v>6</v>
      </c>
      <c r="F63" s="11">
        <v>35</v>
      </c>
      <c r="G63" s="11">
        <v>9</v>
      </c>
      <c r="H63" s="11">
        <v>203</v>
      </c>
      <c r="I63" s="6">
        <v>56</v>
      </c>
      <c r="J63" s="6">
        <v>64</v>
      </c>
    </row>
    <row r="64" spans="1:10" ht="15.6" x14ac:dyDescent="0.3">
      <c r="A64" s="10" t="s">
        <v>66</v>
      </c>
      <c r="B64" s="11">
        <v>9</v>
      </c>
      <c r="C64" s="11">
        <v>4</v>
      </c>
      <c r="D64" s="11">
        <v>37</v>
      </c>
      <c r="E64" s="11">
        <v>5</v>
      </c>
      <c r="F64" s="11">
        <v>46</v>
      </c>
      <c r="G64" s="11">
        <v>9</v>
      </c>
      <c r="H64" s="11">
        <v>242</v>
      </c>
      <c r="I64" s="6">
        <v>56</v>
      </c>
      <c r="J64" s="6">
        <v>65</v>
      </c>
    </row>
    <row r="65" spans="1:10" ht="15.6" x14ac:dyDescent="0.3">
      <c r="A65" s="10" t="s">
        <v>67</v>
      </c>
      <c r="B65" s="11">
        <v>5</v>
      </c>
      <c r="C65" s="11">
        <v>0</v>
      </c>
      <c r="D65" s="11">
        <v>20</v>
      </c>
      <c r="E65" s="11">
        <v>9</v>
      </c>
      <c r="F65" s="11">
        <v>25</v>
      </c>
      <c r="G65" s="11">
        <v>9</v>
      </c>
      <c r="H65" s="11">
        <v>401</v>
      </c>
      <c r="I65" s="6">
        <v>56</v>
      </c>
      <c r="J65" s="6">
        <v>47</v>
      </c>
    </row>
    <row r="66" spans="1:10" ht="15.6" x14ac:dyDescent="0.3">
      <c r="A66" s="10" t="s">
        <v>68</v>
      </c>
      <c r="B66" s="11">
        <v>1</v>
      </c>
      <c r="C66" s="11">
        <v>0</v>
      </c>
      <c r="D66" s="11">
        <v>22</v>
      </c>
      <c r="E66" s="11">
        <v>9</v>
      </c>
      <c r="F66" s="11">
        <v>23</v>
      </c>
      <c r="G66" s="11">
        <v>9</v>
      </c>
      <c r="H66" s="11">
        <v>252</v>
      </c>
      <c r="I66" s="6">
        <v>56</v>
      </c>
      <c r="J66" s="6">
        <v>47</v>
      </c>
    </row>
    <row r="67" spans="1:10" ht="15.6" x14ac:dyDescent="0.3">
      <c r="A67" s="10" t="s">
        <v>69</v>
      </c>
      <c r="B67" s="11">
        <v>17</v>
      </c>
      <c r="C67" s="11">
        <v>2</v>
      </c>
      <c r="D67" s="11">
        <v>25</v>
      </c>
      <c r="E67" s="11">
        <v>7</v>
      </c>
      <c r="F67" s="11">
        <v>42</v>
      </c>
      <c r="G67" s="11">
        <v>9</v>
      </c>
      <c r="H67" s="11">
        <v>374</v>
      </c>
      <c r="I67" s="6">
        <v>56</v>
      </c>
      <c r="J67" s="6">
        <v>57</v>
      </c>
    </row>
    <row r="68" spans="1:10" ht="15.6" x14ac:dyDescent="0.3">
      <c r="A68" s="10" t="s">
        <v>70</v>
      </c>
      <c r="B68" s="11">
        <v>12</v>
      </c>
      <c r="C68" s="11">
        <v>2</v>
      </c>
      <c r="D68" s="11">
        <v>27</v>
      </c>
      <c r="E68" s="11">
        <v>7</v>
      </c>
      <c r="F68" s="11">
        <v>39</v>
      </c>
      <c r="G68" s="11">
        <v>9</v>
      </c>
      <c r="H68" s="11">
        <v>276</v>
      </c>
      <c r="I68" s="6">
        <v>56</v>
      </c>
      <c r="J68" s="6">
        <v>57</v>
      </c>
    </row>
    <row r="69" spans="1:10" ht="15.6" x14ac:dyDescent="0.3">
      <c r="A69" s="10" t="s">
        <v>71</v>
      </c>
      <c r="B69" s="11">
        <v>8</v>
      </c>
      <c r="C69" s="11">
        <v>1</v>
      </c>
      <c r="D69" s="11">
        <v>34</v>
      </c>
      <c r="E69" s="11">
        <v>8</v>
      </c>
      <c r="F69" s="11">
        <v>42</v>
      </c>
      <c r="G69" s="11">
        <v>9</v>
      </c>
      <c r="H69" s="11">
        <v>314</v>
      </c>
      <c r="I69" s="6">
        <v>56</v>
      </c>
      <c r="J69" s="6">
        <v>51</v>
      </c>
    </row>
    <row r="70" spans="1:10" ht="15.6" x14ac:dyDescent="0.3">
      <c r="A70" s="10" t="s">
        <v>72</v>
      </c>
      <c r="B70" s="11">
        <v>0</v>
      </c>
      <c r="C70" s="11">
        <v>0</v>
      </c>
      <c r="D70" s="11">
        <v>20</v>
      </c>
      <c r="E70" s="11">
        <v>8</v>
      </c>
      <c r="F70" s="11">
        <v>20</v>
      </c>
      <c r="G70" s="11">
        <v>8</v>
      </c>
      <c r="H70" s="11">
        <v>148</v>
      </c>
      <c r="I70" s="6">
        <v>64</v>
      </c>
      <c r="J70" s="6">
        <v>51</v>
      </c>
    </row>
    <row r="71" spans="1:10" ht="15.6" x14ac:dyDescent="0.3">
      <c r="A71" s="10" t="s">
        <v>73</v>
      </c>
      <c r="B71" s="11">
        <v>11</v>
      </c>
      <c r="C71" s="11">
        <v>4</v>
      </c>
      <c r="D71" s="11">
        <v>20</v>
      </c>
      <c r="E71" s="11">
        <v>4</v>
      </c>
      <c r="F71" s="11">
        <v>31</v>
      </c>
      <c r="G71" s="11">
        <v>8</v>
      </c>
      <c r="H71" s="11">
        <v>266</v>
      </c>
      <c r="I71" s="6">
        <v>64</v>
      </c>
      <c r="J71" s="6">
        <v>67</v>
      </c>
    </row>
    <row r="72" spans="1:10" ht="15.6" x14ac:dyDescent="0.3">
      <c r="A72" s="10" t="s">
        <v>74</v>
      </c>
      <c r="B72" s="11">
        <v>11</v>
      </c>
      <c r="C72" s="11">
        <v>4</v>
      </c>
      <c r="D72" s="11">
        <v>25</v>
      </c>
      <c r="E72" s="11">
        <v>4</v>
      </c>
      <c r="F72" s="11">
        <v>36</v>
      </c>
      <c r="G72" s="11">
        <v>8</v>
      </c>
      <c r="H72" s="11">
        <v>642</v>
      </c>
      <c r="I72" s="6">
        <v>64</v>
      </c>
      <c r="J72" s="6">
        <v>67</v>
      </c>
    </row>
    <row r="73" spans="1:10" ht="15.6" x14ac:dyDescent="0.3">
      <c r="A73" s="10" t="s">
        <v>75</v>
      </c>
      <c r="B73" s="11">
        <v>7</v>
      </c>
      <c r="C73" s="11">
        <v>3</v>
      </c>
      <c r="D73" s="11">
        <v>17</v>
      </c>
      <c r="E73" s="11">
        <v>5</v>
      </c>
      <c r="F73" s="11">
        <v>24</v>
      </c>
      <c r="G73" s="11">
        <v>8</v>
      </c>
      <c r="H73" s="11">
        <v>271</v>
      </c>
      <c r="I73" s="6">
        <v>64</v>
      </c>
      <c r="J73" s="6">
        <v>65</v>
      </c>
    </row>
    <row r="74" spans="1:10" ht="15.6" x14ac:dyDescent="0.3">
      <c r="A74" s="10" t="s">
        <v>76</v>
      </c>
      <c r="B74" s="11">
        <v>6</v>
      </c>
      <c r="C74" s="11">
        <v>1</v>
      </c>
      <c r="D74" s="11">
        <v>16</v>
      </c>
      <c r="E74" s="11">
        <v>7</v>
      </c>
      <c r="F74" s="11">
        <v>22</v>
      </c>
      <c r="G74" s="11">
        <v>8</v>
      </c>
      <c r="H74" s="11">
        <v>189</v>
      </c>
      <c r="I74" s="6">
        <v>64</v>
      </c>
      <c r="J74" s="6">
        <v>57</v>
      </c>
    </row>
    <row r="75" spans="1:10" ht="15.6" x14ac:dyDescent="0.3">
      <c r="A75" s="10" t="s">
        <v>77</v>
      </c>
      <c r="B75" s="11">
        <v>8</v>
      </c>
      <c r="C75" s="11">
        <v>4</v>
      </c>
      <c r="D75" s="11">
        <v>19</v>
      </c>
      <c r="E75" s="11">
        <v>3</v>
      </c>
      <c r="F75" s="11">
        <v>27</v>
      </c>
      <c r="G75" s="11">
        <v>7</v>
      </c>
      <c r="H75" s="11">
        <v>271</v>
      </c>
      <c r="I75" s="6">
        <v>69</v>
      </c>
      <c r="J75" s="6">
        <v>74</v>
      </c>
    </row>
    <row r="76" spans="1:10" ht="15.6" x14ac:dyDescent="0.3">
      <c r="A76" s="10" t="s">
        <v>78</v>
      </c>
      <c r="B76" s="11">
        <v>9</v>
      </c>
      <c r="C76" s="11">
        <v>0</v>
      </c>
      <c r="D76" s="11">
        <v>42</v>
      </c>
      <c r="E76" s="11">
        <v>7</v>
      </c>
      <c r="F76" s="11">
        <v>51</v>
      </c>
      <c r="G76" s="11">
        <v>7</v>
      </c>
      <c r="H76" s="12">
        <v>1332</v>
      </c>
      <c r="I76" s="6">
        <v>69</v>
      </c>
      <c r="J76" s="6">
        <v>57</v>
      </c>
    </row>
    <row r="77" spans="1:10" ht="15.6" x14ac:dyDescent="0.3">
      <c r="A77" s="10" t="s">
        <v>79</v>
      </c>
      <c r="B77" s="11">
        <v>7</v>
      </c>
      <c r="C77" s="11">
        <v>3</v>
      </c>
      <c r="D77" s="11">
        <v>22</v>
      </c>
      <c r="E77" s="11">
        <v>3</v>
      </c>
      <c r="F77" s="11">
        <v>29</v>
      </c>
      <c r="G77" s="11">
        <v>6</v>
      </c>
      <c r="H77" s="11">
        <v>117</v>
      </c>
      <c r="I77" s="6">
        <v>71</v>
      </c>
      <c r="J77" s="6">
        <v>74</v>
      </c>
    </row>
    <row r="78" spans="1:10" ht="15.6" x14ac:dyDescent="0.3">
      <c r="A78" s="10" t="s">
        <v>80</v>
      </c>
      <c r="B78" s="11">
        <v>8</v>
      </c>
      <c r="C78" s="11">
        <v>2</v>
      </c>
      <c r="D78" s="11">
        <v>16</v>
      </c>
      <c r="E78" s="11">
        <v>4</v>
      </c>
      <c r="F78" s="11">
        <v>24</v>
      </c>
      <c r="G78" s="11">
        <v>6</v>
      </c>
      <c r="H78" s="11">
        <v>228</v>
      </c>
      <c r="I78" s="6">
        <v>71</v>
      </c>
      <c r="J78" s="6">
        <v>67</v>
      </c>
    </row>
    <row r="79" spans="1:10" ht="15.6" x14ac:dyDescent="0.3">
      <c r="A79" s="10" t="s">
        <v>81</v>
      </c>
      <c r="B79" s="11">
        <v>4</v>
      </c>
      <c r="C79" s="11">
        <v>2</v>
      </c>
      <c r="D79" s="11">
        <v>27</v>
      </c>
      <c r="E79" s="11">
        <v>4</v>
      </c>
      <c r="F79" s="11">
        <v>31</v>
      </c>
      <c r="G79" s="11">
        <v>6</v>
      </c>
      <c r="H79" s="11">
        <v>181</v>
      </c>
      <c r="I79" s="6">
        <v>71</v>
      </c>
      <c r="J79" s="6">
        <v>67</v>
      </c>
    </row>
    <row r="80" spans="1:10" ht="15.6" x14ac:dyDescent="0.3">
      <c r="A80" s="10" t="s">
        <v>82</v>
      </c>
      <c r="B80" s="11">
        <v>8</v>
      </c>
      <c r="C80" s="11">
        <v>3</v>
      </c>
      <c r="D80" s="11">
        <v>19</v>
      </c>
      <c r="E80" s="11">
        <v>3</v>
      </c>
      <c r="F80" s="11">
        <v>27</v>
      </c>
      <c r="G80" s="11">
        <v>6</v>
      </c>
      <c r="H80" s="11">
        <v>255</v>
      </c>
      <c r="I80" s="6">
        <v>71</v>
      </c>
      <c r="J80" s="6">
        <v>74</v>
      </c>
    </row>
    <row r="81" spans="1:10" ht="15.6" x14ac:dyDescent="0.3">
      <c r="A81" s="10" t="s">
        <v>83</v>
      </c>
      <c r="B81" s="11">
        <v>1</v>
      </c>
      <c r="C81" s="11">
        <v>1</v>
      </c>
      <c r="D81" s="11">
        <v>8</v>
      </c>
      <c r="E81" s="11">
        <v>4</v>
      </c>
      <c r="F81" s="11">
        <v>9</v>
      </c>
      <c r="G81" s="11">
        <v>5</v>
      </c>
      <c r="H81" s="11">
        <v>68</v>
      </c>
      <c r="I81" s="6">
        <v>75</v>
      </c>
      <c r="J81" s="6">
        <v>67</v>
      </c>
    </row>
    <row r="82" spans="1:10" ht="15.6" x14ac:dyDescent="0.3">
      <c r="A82" s="10" t="s">
        <v>84</v>
      </c>
      <c r="B82" s="11">
        <v>8</v>
      </c>
      <c r="C82" s="11">
        <v>1</v>
      </c>
      <c r="D82" s="11">
        <v>12</v>
      </c>
      <c r="E82" s="11">
        <v>4</v>
      </c>
      <c r="F82" s="11">
        <v>20</v>
      </c>
      <c r="G82" s="11">
        <v>5</v>
      </c>
      <c r="H82" s="11">
        <v>340</v>
      </c>
      <c r="I82" s="6">
        <v>75</v>
      </c>
      <c r="J82" s="6">
        <v>67</v>
      </c>
    </row>
    <row r="83" spans="1:10" ht="15.6" x14ac:dyDescent="0.3">
      <c r="A83" s="10" t="s">
        <v>85</v>
      </c>
      <c r="B83" s="11">
        <v>11</v>
      </c>
      <c r="C83" s="11">
        <v>2</v>
      </c>
      <c r="D83" s="11">
        <v>20</v>
      </c>
      <c r="E83" s="11">
        <v>3</v>
      </c>
      <c r="F83" s="11">
        <v>31</v>
      </c>
      <c r="G83" s="11">
        <v>5</v>
      </c>
      <c r="H83" s="11">
        <v>485</v>
      </c>
      <c r="I83" s="6">
        <v>75</v>
      </c>
      <c r="J83" s="6">
        <v>74</v>
      </c>
    </row>
    <row r="84" spans="1:10" ht="15.6" x14ac:dyDescent="0.3">
      <c r="A84" s="10" t="s">
        <v>86</v>
      </c>
      <c r="B84" s="11">
        <v>13</v>
      </c>
      <c r="C84" s="11">
        <v>1</v>
      </c>
      <c r="D84" s="11">
        <v>22</v>
      </c>
      <c r="E84" s="11">
        <v>3</v>
      </c>
      <c r="F84" s="11">
        <v>35</v>
      </c>
      <c r="G84" s="11">
        <v>4</v>
      </c>
      <c r="H84" s="11">
        <v>451</v>
      </c>
      <c r="I84" s="6">
        <v>78</v>
      </c>
      <c r="J84" s="6">
        <v>74</v>
      </c>
    </row>
    <row r="85" spans="1:10" ht="15.6" x14ac:dyDescent="0.3">
      <c r="A85" s="10" t="s">
        <v>87</v>
      </c>
      <c r="B85" s="11">
        <v>4</v>
      </c>
      <c r="C85" s="11">
        <v>1</v>
      </c>
      <c r="D85" s="11">
        <v>10</v>
      </c>
      <c r="E85" s="11">
        <v>3</v>
      </c>
      <c r="F85" s="11">
        <v>14</v>
      </c>
      <c r="G85" s="11">
        <v>4</v>
      </c>
      <c r="H85" s="11">
        <v>91</v>
      </c>
      <c r="I85" s="6">
        <v>78</v>
      </c>
      <c r="J85" s="6">
        <v>74</v>
      </c>
    </row>
    <row r="86" spans="1:10" ht="15.6" x14ac:dyDescent="0.3">
      <c r="A86" s="10" t="s">
        <v>88</v>
      </c>
      <c r="B86" s="11">
        <v>10</v>
      </c>
      <c r="C86" s="11">
        <v>2</v>
      </c>
      <c r="D86" s="11">
        <v>11</v>
      </c>
      <c r="E86" s="11">
        <v>2</v>
      </c>
      <c r="F86" s="11">
        <v>21</v>
      </c>
      <c r="G86" s="11">
        <v>4</v>
      </c>
      <c r="H86" s="11">
        <v>182</v>
      </c>
      <c r="I86" s="6">
        <v>78</v>
      </c>
      <c r="J86" s="6">
        <v>82</v>
      </c>
    </row>
    <row r="87" spans="1:10" ht="15.6" x14ac:dyDescent="0.3">
      <c r="A87" s="10" t="s">
        <v>89</v>
      </c>
      <c r="B87" s="11">
        <v>3</v>
      </c>
      <c r="C87" s="11">
        <v>1</v>
      </c>
      <c r="D87" s="11">
        <v>15</v>
      </c>
      <c r="E87" s="11">
        <v>3</v>
      </c>
      <c r="F87" s="11">
        <v>18</v>
      </c>
      <c r="G87" s="11">
        <v>4</v>
      </c>
      <c r="H87" s="11">
        <v>81</v>
      </c>
      <c r="I87" s="6">
        <v>78</v>
      </c>
      <c r="J87" s="6">
        <v>74</v>
      </c>
    </row>
    <row r="88" spans="1:10" ht="15.6" x14ac:dyDescent="0.3">
      <c r="A88" s="10" t="s">
        <v>90</v>
      </c>
      <c r="B88" s="11">
        <v>1</v>
      </c>
      <c r="C88" s="11">
        <v>1</v>
      </c>
      <c r="D88" s="11">
        <v>5</v>
      </c>
      <c r="E88" s="11">
        <v>3</v>
      </c>
      <c r="F88" s="11">
        <v>6</v>
      </c>
      <c r="G88" s="11">
        <v>4</v>
      </c>
      <c r="H88" s="11">
        <v>117</v>
      </c>
      <c r="I88" s="6">
        <v>78</v>
      </c>
      <c r="J88" s="6">
        <v>74</v>
      </c>
    </row>
    <row r="89" spans="1:10" ht="15.6" x14ac:dyDescent="0.3">
      <c r="A89" s="10" t="s">
        <v>91</v>
      </c>
      <c r="B89" s="11">
        <v>4</v>
      </c>
      <c r="C89" s="11">
        <v>2</v>
      </c>
      <c r="D89" s="11">
        <v>4</v>
      </c>
      <c r="E89" s="11">
        <v>1</v>
      </c>
      <c r="F89" s="11">
        <v>8</v>
      </c>
      <c r="G89" s="11">
        <v>3</v>
      </c>
      <c r="H89" s="11">
        <v>156</v>
      </c>
      <c r="I89" s="6">
        <v>83</v>
      </c>
      <c r="J89" s="6">
        <v>85</v>
      </c>
    </row>
    <row r="90" spans="1:10" ht="15.6" x14ac:dyDescent="0.3">
      <c r="A90" s="10" t="s">
        <v>92</v>
      </c>
      <c r="B90" s="11">
        <v>5</v>
      </c>
      <c r="C90" s="11">
        <v>1</v>
      </c>
      <c r="D90" s="11">
        <v>19</v>
      </c>
      <c r="E90" s="11">
        <v>2</v>
      </c>
      <c r="F90" s="11">
        <v>24</v>
      </c>
      <c r="G90" s="11">
        <v>3</v>
      </c>
      <c r="H90" s="11">
        <v>375</v>
      </c>
      <c r="I90" s="6">
        <v>83</v>
      </c>
      <c r="J90" s="6">
        <v>82</v>
      </c>
    </row>
    <row r="91" spans="1:10" ht="15.6" x14ac:dyDescent="0.3">
      <c r="A91" s="10" t="s">
        <v>93</v>
      </c>
      <c r="B91" s="11">
        <v>4</v>
      </c>
      <c r="C91" s="11">
        <v>1</v>
      </c>
      <c r="D91" s="11">
        <v>10</v>
      </c>
      <c r="E91" s="11">
        <v>1</v>
      </c>
      <c r="F91" s="11">
        <v>14</v>
      </c>
      <c r="G91" s="11">
        <v>2</v>
      </c>
      <c r="H91" s="11">
        <v>128</v>
      </c>
      <c r="I91" s="6">
        <v>85</v>
      </c>
      <c r="J91" s="6">
        <v>85</v>
      </c>
    </row>
    <row r="92" spans="1:10" ht="15.6" x14ac:dyDescent="0.3">
      <c r="A92" s="10" t="s">
        <v>94</v>
      </c>
      <c r="B92" s="11">
        <v>1</v>
      </c>
      <c r="C92" s="11">
        <v>0</v>
      </c>
      <c r="D92" s="11">
        <v>12</v>
      </c>
      <c r="E92" s="11">
        <v>2</v>
      </c>
      <c r="F92" s="11">
        <v>13</v>
      </c>
      <c r="G92" s="11">
        <v>2</v>
      </c>
      <c r="H92" s="11">
        <v>83</v>
      </c>
      <c r="I92" s="6">
        <v>85</v>
      </c>
      <c r="J92" s="6">
        <v>82</v>
      </c>
    </row>
    <row r="93" spans="1:10" ht="15.6" x14ac:dyDescent="0.3">
      <c r="A93" s="10" t="s">
        <v>95</v>
      </c>
      <c r="B93" s="11">
        <v>0</v>
      </c>
      <c r="C93" s="11">
        <v>0</v>
      </c>
      <c r="D93" s="11">
        <v>7</v>
      </c>
      <c r="E93" s="11">
        <v>1</v>
      </c>
      <c r="F93" s="11">
        <v>7</v>
      </c>
      <c r="G93" s="11">
        <v>1</v>
      </c>
      <c r="H93" s="11">
        <v>53</v>
      </c>
      <c r="I93" s="6">
        <v>87</v>
      </c>
      <c r="J93" s="6">
        <v>85</v>
      </c>
    </row>
    <row r="94" spans="1:10" ht="15.6" x14ac:dyDescent="0.3">
      <c r="A94" s="8" t="s">
        <v>97</v>
      </c>
      <c r="B94" s="13">
        <v>1906</v>
      </c>
      <c r="C94" s="9">
        <v>566</v>
      </c>
      <c r="D94" s="13">
        <v>8148</v>
      </c>
      <c r="E94" s="13">
        <v>1783</v>
      </c>
      <c r="F94" s="13">
        <v>10054</v>
      </c>
      <c r="G94" s="13">
        <v>2349</v>
      </c>
      <c r="H94" s="13">
        <v>119389</v>
      </c>
      <c r="I94" s="5"/>
      <c r="J94" s="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58E41C814A94F8C3F0D7751359677" ma:contentTypeVersion="11" ma:contentTypeDescription="Create a new document." ma:contentTypeScope="" ma:versionID="7b1de6efd5ec10adced4ab602b419cc0">
  <xsd:schema xmlns:xsd="http://www.w3.org/2001/XMLSchema" xmlns:xs="http://www.w3.org/2001/XMLSchema" xmlns:p="http://schemas.microsoft.com/office/2006/metadata/properties" xmlns:ns1="http://schemas.microsoft.com/sharepoint/v3" xmlns:ns2="76277157-f053-447d-b51c-f2ac70d1d264" xmlns:ns3="8ebf228f-6bae-43a4-8e6b-26e821d93128" targetNamespace="http://schemas.microsoft.com/office/2006/metadata/properties" ma:root="true" ma:fieldsID="d92cc1dbac8627b82c1831d555a6aac0" ns1:_="" ns2:_="" ns3:_="">
    <xsd:import namespace="http://schemas.microsoft.com/sharepoint/v3"/>
    <xsd:import namespace="76277157-f053-447d-b51c-f2ac70d1d264"/>
    <xsd:import namespace="8ebf228f-6bae-43a4-8e6b-26e821d9312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AttributeHTField0" minOccurs="0"/>
                <xsd:element ref="ns3:DivisionHTField0" minOccurs="0"/>
                <xsd:element ref="ns3:PersonaHTField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77157-f053-447d-b51c-f2ac70d1d26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11f54eaa-fb43-48df-985d-2fe37102412c}" ma:internalName="TaxCatchAll" ma:showField="CatchAllData" ma:web="76277157-f053-447d-b51c-f2ac70d1d2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f228f-6bae-43a4-8e6b-26e821d93128" elementFormDefault="qualified">
    <xsd:import namespace="http://schemas.microsoft.com/office/2006/documentManagement/types"/>
    <xsd:import namespace="http://schemas.microsoft.com/office/infopath/2007/PartnerControls"/>
    <xsd:element name="AttributeHTField0" ma:index="14" ma:taxonomy="true" ma:internalName="AttributeHTField0" ma:taxonomyFieldName="Attribute" ma:displayName="Attribute" ma:default="" ma:fieldId="{0f438da6-0e28-4159-b27d-29f78c675f85}" ma:taxonomyMulti="true" ma:sspId="c7530b11-593d-46f5-bcee-2cdf02c3e1a6" ma:termSetId="a7d82120-b4a1-4697-8e3d-5be0e60b3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HTField0" ma:index="16" ma:taxonomy="true" ma:internalName="DivisionHTField0" ma:taxonomyFieldName="Division" ma:displayName="Division" ma:default="" ma:fieldId="{07dec948-ac7d-4e7d-a5a4-6ad75b40a96b}" ma:taxonomyMulti="true" ma:sspId="c7530b11-593d-46f5-bcee-2cdf02c3e1a6" ma:termSetId="8b5917ab-4605-4701-a2b2-630343cd30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aHTField0" ma:index="18" ma:taxonomy="true" ma:internalName="PersonaHTField0" ma:taxonomyFieldName="Persona" ma:displayName="Persona" ma:default="" ma:fieldId="{7978f24a-c143-4649-a337-dcc3797f14ca}" ma:taxonomyMulti="true" ma:sspId="c7530b11-593d-46f5-bcee-2cdf02c3e1a6" ma:termSetId="687f798e-377e-4d14-b110-5fca2889b2f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HTField0 xmlns="8ebf228f-6bae-43a4-8e6b-26e821d931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Traffic Safety</TermName>
          <TermId xmlns="http://schemas.microsoft.com/office/infopath/2007/PartnerControls">2795d246-14c6-4ca4-abab-b579c33471c3</TermId>
        </TermInfo>
      </Terms>
    </DivisionHTField0>
    <TaxKeywordTaxHTField xmlns="76277157-f053-447d-b51c-f2ac70d1d264">
      <Terms xmlns="http://schemas.microsoft.com/office/infopath/2007/PartnerControls"/>
    </TaxKeywordTaxHTField>
    <PersonaHTField0 xmlns="8ebf228f-6bae-43a4-8e6b-26e821d931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Law Enforcement</TermName>
          <TermId xmlns="http://schemas.microsoft.com/office/infopath/2007/PartnerControls">5a65649b-ba52-4370-b722-edb0b01858ac</TermId>
        </TermInfo>
      </Terms>
    </PersonaHTField0>
    <TaxCatchAll xmlns="76277157-f053-447d-b51c-f2ac70d1d264">
      <Value>6</Value>
      <Value>2</Value>
      <Value>1</Value>
      <Value>7</Value>
    </TaxCatchAll>
    <PublishingExpirationDate xmlns="http://schemas.microsoft.com/sharepoint/v3" xsi:nil="true"/>
    <PublishingStartDate xmlns="http://schemas.microsoft.com/sharepoint/v3" xsi:nil="true"/>
    <AttributeHTField0 xmlns="8ebf228f-6bae-43a4-8e6b-26e821d931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Enforcement</TermName>
          <TermId xmlns="http://schemas.microsoft.com/office/infopath/2007/PartnerControls">fd91249d-af1e-468e-ac38-53e6e91e917b</TermId>
        </TermInfo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853407b7-e2d0-474c-b533-89174228734e</TermId>
        </TermInfo>
      </Terms>
    </AttributeHTField0>
  </documentManagement>
</p:properties>
</file>

<file path=customXml/itemProps1.xml><?xml version="1.0" encoding="utf-8"?>
<ds:datastoreItem xmlns:ds="http://schemas.openxmlformats.org/officeDocument/2006/customXml" ds:itemID="{536CB1FA-FEB9-425B-AC07-637C545937C4}"/>
</file>

<file path=customXml/itemProps2.xml><?xml version="1.0" encoding="utf-8"?>
<ds:datastoreItem xmlns:ds="http://schemas.openxmlformats.org/officeDocument/2006/customXml" ds:itemID="{1DDE25C1-92B6-47DE-8EE3-B9883ED41F20}"/>
</file>

<file path=customXml/itemProps3.xml><?xml version="1.0" encoding="utf-8"?>
<ds:datastoreItem xmlns:ds="http://schemas.openxmlformats.org/officeDocument/2006/customXml" ds:itemID="{6DF80887-E89C-4704-9898-02F7C6249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Worst Alc Counties</vt:lpstr>
      <vt:lpstr>2017-2021</vt:lpstr>
      <vt:lpstr>2016-2020</vt:lpstr>
      <vt:lpstr>2015-2019</vt:lpstr>
    </vt:vector>
  </TitlesOfParts>
  <Company>Department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Worst Alcohol Counties (2018-2022)</dc:title>
  <dc:creator>Aldridge, Karen</dc:creator>
  <cp:lastModifiedBy>Aldridge, Karen</cp:lastModifiedBy>
  <dcterms:created xsi:type="dcterms:W3CDTF">2021-04-19T13:51:22Z</dcterms:created>
  <dcterms:modified xsi:type="dcterms:W3CDTF">2023-03-20T15:06:14Z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0x01010033C58E41C814A94F8C3F0D7751359677</vt:lpwstr>
  </property>
  <property fmtid="{D5CDD505-2E9C-101B-9397-08002B2CF9AE}" pid="3" name="TaxKeyword">
    <vt:lpwstr/>
  </property>
  <property fmtid="{D5CDD505-2E9C-101B-9397-08002B2CF9AE}" pid="4" name="Division">
    <vt:lpwstr>2;#Office of Traffic Safety|2795d246-14c6-4ca4-abab-b579c33471c3</vt:lpwstr>
  </property>
  <property fmtid="{D5CDD505-2E9C-101B-9397-08002B2CF9AE}" pid="5" name="Persona">
    <vt:lpwstr>7;#Law Enforcement|5a65649b-ba52-4370-b722-edb0b01858ac</vt:lpwstr>
  </property>
  <property fmtid="{D5CDD505-2E9C-101B-9397-08002B2CF9AE}" pid="6" name="Attribute">
    <vt:lpwstr>6;#Enforcement|fd91249d-af1e-468e-ac38-53e6e91e917b;#1;#Education|853407b7-e2d0-474c-b533-89174228734e</vt:lpwstr>
  </property>
</Properties>
</file>